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DG ASUNTOS ECONOMICOS\Plan de Recuperación y Resiliencia\Seguimiento del Plan\24 Boletines semanales\2024\Boletín 2024_12_13\"/>
    </mc:Choice>
  </mc:AlternateContent>
  <xr:revisionPtr revIDLastSave="0" documentId="13_ncr:1_{3FF35A5E-889B-4F38-8003-9C59874E1D5B}"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Hoja1!$A$49:$CV$119</definedName>
    <definedName name="_xlnm.Print_Area" localSheetId="0">Hoja1!$A$49:$C$118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1" l="1"/>
  <c r="F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Garrido Escribano, María del Valle</author>
  </authors>
  <commentList>
    <comment ref="F161" authorId="0" shapeId="0" xr:uid="{00000000-0006-0000-0000-000001000000}">
      <text>
        <r>
          <rPr>
            <b/>
            <sz val="9"/>
            <color indexed="81"/>
            <rFont val="Tahoma"/>
            <family val="2"/>
          </rPr>
          <t>Garrido Escribano, María del Valle:</t>
        </r>
        <r>
          <rPr>
            <sz val="9"/>
            <color indexed="81"/>
            <rFont val="Tahoma"/>
            <family val="2"/>
          </rPr>
          <t xml:space="preserve">
Que ponemos el importe multiplicado por los beneficiarios. Siempre si IVA verdad?</t>
        </r>
      </text>
    </comment>
  </commentList>
</comments>
</file>

<file path=xl/sharedStrings.xml><?xml version="1.0" encoding="utf-8"?>
<sst xmlns="http://schemas.openxmlformats.org/spreadsheetml/2006/main" count="500" uniqueCount="316">
  <si>
    <t>ACTUACIÓN</t>
  </si>
  <si>
    <t>Palanca</t>
  </si>
  <si>
    <t>INVER-REFOR</t>
  </si>
  <si>
    <t>IMPORTE M€</t>
  </si>
  <si>
    <t>FECHA PUBLICACIÓN</t>
  </si>
  <si>
    <t>ENLACE</t>
  </si>
  <si>
    <t>Comunidad de Madrid</t>
  </si>
  <si>
    <t>Comunidad Foral de Navarra</t>
  </si>
  <si>
    <t>Canarias</t>
  </si>
  <si>
    <t>Galicia</t>
  </si>
  <si>
    <t>PLAN DE RECUPERACIÓN, TRANSFORMACIÓN Y RESILIENCIA</t>
  </si>
  <si>
    <r>
      <rPr>
        <b/>
        <sz val="10"/>
        <rFont val="Calibri"/>
        <family val="2"/>
        <scheme val="minor"/>
      </rPr>
      <t>NOVEDADES PLAN DE RECUPERACIÓN</t>
    </r>
    <r>
      <rPr>
        <sz val="10"/>
        <rFont val="Calibri"/>
        <family val="2"/>
        <scheme val="minor"/>
      </rPr>
      <t xml:space="preserve"> </t>
    </r>
  </si>
  <si>
    <t>Principado de Asturias</t>
  </si>
  <si>
    <t>Castilla La Mancha</t>
  </si>
  <si>
    <t>Comunitat Valenciana</t>
  </si>
  <si>
    <t>Región de Murcia</t>
  </si>
  <si>
    <t>País Vasco</t>
  </si>
  <si>
    <t>La Rioja</t>
  </si>
  <si>
    <t>Ciudad Autónoma de Ceuta</t>
  </si>
  <si>
    <t>Ciudad Autónoma de Melilla</t>
  </si>
  <si>
    <t>MINISTERIO</t>
  </si>
  <si>
    <t>COMUNIDAD</t>
  </si>
  <si>
    <t>Illes Balears</t>
  </si>
  <si>
    <t>SEMANA DEL  06 AL 13 DE DICIEMBRE DE 2024</t>
  </si>
  <si>
    <t>Ministerio de Transportes y Movilidad Sostenible</t>
  </si>
  <si>
    <t>Ministerio para la Transición Ecológica y el Reto Demográfico</t>
  </si>
  <si>
    <t>Ministerio de Cultura</t>
  </si>
  <si>
    <t>Ministerio de Sanidad</t>
  </si>
  <si>
    <t>https://www.boe.es/boe/dias/2024/12/09/pdfs/BOE-B-2024-45000.pdf</t>
  </si>
  <si>
    <t>RESOLUCIÓN de 2 de diciembre de 2024, del Instituto de la Cinematografía y de las Artes Audiovisuales, O.A., por la que se publica el Convenio con Institut Català de les Empreses Culturals, para la publicación de contenidos audiovisuales digitales en la plataforma digital de video a demanda PLATFO del Instituto.</t>
  </si>
  <si>
    <t>ANUNCIO DE LICITACIÓN DE: Secretaría General de Salud Digital, Información e Innovacion del Sistema Nacional de Salud. Objeto: Servicios de implantación y puesta en marcha del Nodo Genómico del SNS -SIGenES- Plan de Recuperación, Transformación y Resiliencia -Financiado por la Unión Europea- Nextgeneration EU.</t>
  </si>
  <si>
    <t>https://www.boe.es/boe/dias/2024/12/09/pdfs/BOE-A-2024-25649.pdf</t>
  </si>
  <si>
    <t>EXTRACTO DE LA ORDEN de la Consejería de Vivienda, Transportes e Infraestructuras, por la que se amplía el plazo de presentación de solicitudes establecido en la Orden de 22 de octubre de 2024, de la Consejería de Vivienda, Transportes e Infraestructuras, por la que se convocan subvenciones para la ejecución de obras de mejora o rehabilitación de edificios de uso predominante residencial para vivienda previstas en el Programa 1 –de ayuda a las actuaciones de rehabilitación a nivel de barrio– del Real Decreto 853/2021, de 5 de octubre, y en el marco de C02.I01 del Plan de Recuperación, Transformación y Resiliencia financiado por la Unión Europea, NextGenerationEU, en el entorno residencial de rehabilitación programada de “Residencial. Fase I”, en el municipio de Nuevo Baztán.</t>
  </si>
  <si>
    <t>https://www.bocm.es/boletin/CM_Orden_BOCM/2024/12/09/BOCM-20241209-16.PDF</t>
  </si>
  <si>
    <t>CONVENIO—ADENDA de 11 de noviembre de 2024, de modificación del convenio de colaboración entre la Comunidad de Madrid, a través de la entonces Consejería de Familia, Juventud y Política Social, y el Ayuntamiento de Getafe para la ejecución de proyectos con cargo a los Fondos Europeos procedentes del Mecanismo para la Recuperación y Resiliencia (S20_S21_S22_S33_S65).</t>
  </si>
  <si>
    <t>https://www.bocm.es/boletin/CM_Orden_BOCM/2024/12/06/BOCM-20241206-9.PDF</t>
  </si>
  <si>
    <t>RESOLUCIÓN de 28 de noviembre de 2024 por la que se da publicidad de los convenios de colaboración suscritos en el primer y segundo cuatrimestres del año 2024.</t>
  </si>
  <si>
    <t>https://www.xunta.gal/dog/Publicados/2024/20241209/AnuncioG1342-281124-0001_es.pdf</t>
  </si>
  <si>
    <t>https://sede.gobiernodecanarias.org/boc/boc-a-2024-244-4078.pdf</t>
  </si>
  <si>
    <t>RESOLUCIÓN de 25 de noviembre de 2024, del Secretario General, por la que se ordena la publicación de la Adenda primera de prórroga y modificación del Convenio de Colaboración entre el Servicio Canario de Empleo y la Fundación Canaria para el Fomento del Trabajo (FUNCATRA) para la gestión y distribución de fondos en el procedimiento de concesión de subvenciones destinadas al desarrollo de acciones para la formación de cualificación y recualificación de la población activa, vinculada prioritariamente a cualificaciones profesionales en sectores estratégicos y mejora de las capacidades para la transición ecológica, financiadas con los Fondos Europeos del Mecanismo para la Recuperación y Resiliencia (MRR), año 2023.</t>
  </si>
  <si>
    <t>RESOLUCIÓN 114/2024, de 28 de noviembre, de la Consejería de Educación y Empleo, por la que se convoca un procedimiento abierto de manera permanente para la acreditación de competencias adquiridas a través de la experiencia laboral u otras vías no formales e informales en la Comunidad Autónoma de La Rioja.</t>
  </si>
  <si>
    <t>http://ias1.larioja.org/boletin/Bor_Boletin_visor_Servlet?referencia=32375323-1-PDF-565895</t>
  </si>
  <si>
    <t>https://www.caib.es/eboibfront/pdf/es/2024/159/1177836</t>
  </si>
  <si>
    <t>PROPUESTA DE RESOLUCIÓN del director general de Energía y Cambio Climático por la que se minora la cantidad de la ayuda y se propone el pago en el marco de la convocatoria pública de subvenciones para la realización de instalaciones de autoconsumo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</si>
  <si>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PROPUESTA DE RESOLUCIÓN PROVISIONAL del director general de Economía Circular, Transición Energética y Cambio Climático por la que se aminora la cantidad de la ayuda y se propone el pago de las subvenciones en el marco de la convocatoria pública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</si>
  <si>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https://www.caib.es/eboibfront/pdf/es/2024/159/1177838</t>
  </si>
  <si>
    <t>PROPUESTA DE RESOLUCIÓN PROVISIONAL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</si>
  <si>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https://www.caib.es/eboibfront/pdf/es/2024/159/1177845</t>
  </si>
  <si>
    <t>https://www.caib.es/eboibfront/pdf/es/2024/159/1177848</t>
  </si>
  <si>
    <t>CONVENIO entre el Instituto de Mayores y Servicios Sociales y la Comunidad Autónoma de la Región de Murcia para el desarrollo del Marco de Cooperación Interadministrativa previsto en la Ley 39/2006, de 14 de diciembre, de Promoción de la Autonomía Personal y Atención a las personas en situación de dependencia y para el establecimiento y financiación del nivel de protección acordado para el ejercicio 2024.</t>
  </si>
  <si>
    <t>https://www.borm.es/services/anuncio/ano/2024/numero/6182/pdf?id=832434</t>
  </si>
  <si>
    <t>RESOLUCIÓN de 2 de diciembre de 2024, de la Secretaria Autonòmica d'Educació, de la convocatoria de solicitud de desarrollo de un programa de capacitación digital en el marco del programa C19.I01.P04 «Competencias Digitales para la Infancia» (CODI) dirigido al alumnado entre 9 y 17 años de centros docentes de titularidad de la Generalitat, dentro del Plan de Recuperación, Transformación y Resiliencia, para el curso 2024-2025.</t>
  </si>
  <si>
    <t>https://dogv.gva.es/datos/2024/12/09/pdf/2024_12918_es.pdf</t>
  </si>
  <si>
    <t>Ministerio de Educación, Formación Profesional y Deportes</t>
  </si>
  <si>
    <t>Ministerio de Trabajo y Economía Social</t>
  </si>
  <si>
    <t>Ministerio de la Presidencia, Justicia y Relaciones con las Cortes</t>
  </si>
  <si>
    <t>Ministerio de Ciencia, Innovación y Universidades</t>
  </si>
  <si>
    <t xml:space="preserve">ANUNCIO DE FORMALIZACIÓN DE CONTRATOS DE: Presidencia de la Agencia Estatal Consejo Superior de Investigaciones Científicas, M.P. Objeto: Suministro e instalación de un equipo de medida de intercambio gaseoso en plantas con fluorímetro. Este equipamiento es parte del proyecto CNS2023-143618 dentro de la convocatoria de Consolidación Investigadora 2023, financiada por MICIU/AEI /10.13039/501100011033 y por la Unión Europea NextGenerationEU/PRTR, con destino al Instituto de Ciencias Forestales. </t>
  </si>
  <si>
    <t>https://www.boe.es/boe/dias/2024/12/10/pdfs/BOE-B-2024-45221.pdf</t>
  </si>
  <si>
    <t xml:space="preserve">ANUNCIO DE LICITACIÓN DE: Secretaría General de Salud Digital, Información e Innovacion del Sistema Nacional de Salud. Objeto: Servicios de análisis, gestión, seguimiento, evaluación, información y control de las actividades de los planes operativos del Ministerio de Sanidad asociadas a los programas de imagen médica e IA del SNS. PRTR -Financiado UE- Nextgeneration EU. </t>
  </si>
  <si>
    <t>https://www.boe.es/boe/dias/2024/12/10/pdfs/BOE-B-2024-45217.pdf</t>
  </si>
  <si>
    <t xml:space="preserve">ANUNCIO DE FORMALIZACIÓN DE CONTRATOS DE: ADIF - Presidencia. Objeto: Ejecución de las obras del proyecto constructivo "Afecciones a las instalaciones de seguridad y comunicaciones de la construcción de una vía de estacionamiento de 750 m en la estación de Escacena (Huelva)". </t>
  </si>
  <si>
    <t xml:space="preserve">ANUNCIO DE FORMALIZACIÓN DE CONTRATOS DE: ADIF - Presidencia. Objeto: Asistencia Técnica para el control y vigilancia en la ejecución de la obra para la dotación de bloqueo automático banalizado debido a la duplicación de vía de la línea R3 de Cercanías de Barcelona en el tramo Parets del Vallés - La Garriga. </t>
  </si>
  <si>
    <t>https://www.boe.es/boe/dias/2024/12/10/pdfs/BOE-B-2024-45191.pdf</t>
  </si>
  <si>
    <t>https://www.boe.es/boe/dias/2024/12/10/pdfs/BOE-B-2024-45192.pdf</t>
  </si>
  <si>
    <t>https://www.boe.es/boe/dias/2024/12/10/pdfs/BOE-B-2024-45203.pdf</t>
  </si>
  <si>
    <t>https://www.boe.es/boe/dias/2024/12/10/pdfs/BOE-B-2024-45204.pdf</t>
  </si>
  <si>
    <t xml:space="preserve">ANUNCIO DE LICITACIÓN DE: Secretaría de Estado de Medio Ambiente. Objeto: Restauración fluvial del río Zapatón (Badajoz), en el marco del Plan de Recuperación, Transformación y Resiliencia (PRTR). </t>
  </si>
  <si>
    <t xml:space="preserve">ANUNCIO DE LICITACIÓN DE: Secretaría de Estado de Medio Ambiente. Objeto: Restauración fluvial del río Guadiana en un tramo de la cuenca media a su paso por el entorno de Villagonzalo (Badajoz). Fase II, en el marco del Plan de Recuperación, Transformación y Resiliencia (PRTR). </t>
  </si>
  <si>
    <t>Ministerio para la Transformación Digital y de la Función Pública</t>
  </si>
  <si>
    <t>EXTRACTO DE LA RESOLUCIÓN de 29 de noviembre de 2024, de la Dirección General de la Entidad Pública Empresarial Red.es, M.P., por la que se convoca las ayudas destinadas a la digitalización de empresas del Segmento IV (entre 50 y menos de 100 empleados) y el Segmento V (entre 100 y menos de 250 empleados) en el marco de la Agenda España Digital 2026, el Plan de Digitalización PYMEs 2021-2025 y el PRTR - Next Generation EU (Programa Kit Digital).</t>
  </si>
  <si>
    <t>https://www.boe.es/boe/dias/2024/12/10/pdfs/BOE-B-2024-45269.pdf</t>
  </si>
  <si>
    <t>ADENDA de 17 de noviembre de 2024, de prórroga del convenio de colaboración de 11 de diciembre de 2023, entre la Comunidad de Madrid, a través de la Consejería de Economía, Hacienda y Empleo, y la entidad de formación Formajobs,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</si>
  <si>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https://www.bocm.es/boletin/CM_Orden_BOCM/2024/12/10/BOCM-20241210-24.PDF</t>
  </si>
  <si>
    <t>https://www.bocm.es/boletin/CM_Orden_BOCM/2024/12/10/BOCM-20241210-25.PDF</t>
  </si>
  <si>
    <t>ADENDA de 17 de noviembre de 2024, de prórroga del convenio de colaboración de 5 de diciembre de 2023, entre la Comunidad de Madrid, a través de la Consejería de Economía, Hacienda y Empleo, y la entidad de formación, Formación y Educación Integral,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</si>
  <si>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ADENDA de 17 de noviembre de 2024, de prórroga del Convenio de Colaboración de 5 de diciembre de 2023 entre la Comunidad de Madrid, a través de la Consejería de Economía, Hacienda y Empleo, y la entidad de formación Femxa Formación, S. L. U.,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</si>
  <si>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https://www.bocm.es/boletin/CM_Orden_BOCM/2024/12/10/BOCM-20241210-26.PDF</t>
  </si>
  <si>
    <t xml:space="preserve">RESOLUCIÓN de 29 de noviembre de 2024, de la Consejería de Transición Ecológica, Industria y Desarrollo Económico, por la que se modifica la Resolución de 21 de octubre de 2024, de la Consejería de Transición Ecológica, Industria y Desarrollo Económico, por la que se resuelve la convocatoria pública 2024 de subvenciones a entidades locales del Principado de Asturias para proyectos de implantación, ampliación o mejora de la recogida separada de biorresiduos destinados a instalaciones específicas de tratamiento biológico (compostaje, digestión anaerobia o ambas), financiadas por el Plan de Apoyo a la Implementación de la Normativa de Residuos en el marco del Plan de Recuperación, Transformación y Resiliencia, financiado por la Unión Europea —Next Generation EU—. (AYUD/2024/5102). </t>
  </si>
  <si>
    <t>https://sede.asturias.es/bopa/2024/12/10/2024-10677.pdf</t>
  </si>
  <si>
    <t xml:space="preserve">RESOLUCIÓN de 29/11/2024, de la Delegación Provincial de Educación, Cultura y Deportes de Toledo, por la que se aprueba la modificación de la autorización de la Escuela Infantil Casa de los Duendes de la localidad de Ajofrín (Toledo), por ampliación de unidades y puestos escolares, en el marco del Plan de Recuperación, Transformación y Resiliencia -financiado por la Unión Europea- Next Generation EU. </t>
  </si>
  <si>
    <t>https://docm.jccm.es/docm/descargarArchivo.do?ruta=2024/12/10/pdf/2024_9717.pdf&amp;tipo=rutaDocm</t>
  </si>
  <si>
    <t>https://docm.jccm.es/docm/descargarArchivo.do?ruta=2024/12/10/pdf/2024_9693.pdf&amp;tipo=rutaDocm</t>
  </si>
  <si>
    <t xml:space="preserve">CORRECCIÓN DE ERRORES DE LA RESOLUCIÓN de 11/04/2024, de la Dirección General de Transición Energética, sobre concesión y desestimación de ayudas correspondientes al programa 1 de los programas de incentivos ligados al autoconsumo y al almacenamiento, con fuentes de energía renovable, así como a la implantación de sistemas térmicos renovables en el sector residencial. (Octogésima segunda resolución). </t>
  </si>
  <si>
    <t>RESOLUCIÓN del consejero de Turismo, Cultura y Deportes por la que se conceden subvenciones en el marco de la convocatoria de las ayudas de minimis para financiar proyectos de mejora de la eficiencia energética y la economía circular en establecimientos turísticos, en el marco del Plan de Recuperación, Transformación y Resiliencia (PRTR) financiado por la Unión Europea Next Generation EU.</t>
  </si>
  <si>
    <t>https://www.caib.es/eboibfront/pdf/es/2024/160/1177931</t>
  </si>
  <si>
    <t>RESOLUCIÓN de 5 de diciembre de 2024, por la que se conceden asignaciones económicas extraordinarias para la creación y posterior mantenimiento de aulas de capacitación digital en los centros de formación de personas adultas y en los centros de formación profesional de titularidad de la Conselleria de Educación, Cultura, Universidades y Empleo, dentro del subproyecto «Creación de una red de Centros Nacionales de Capacitación Digital», en el marco del Plan de recuperación, transformación y resiliencia, financiado por la Unión Europea- Next Generation EU.</t>
  </si>
  <si>
    <t>https://dogv.gva.es/datos/2024/12/10/pdf/2024_13039_es.pdf</t>
  </si>
  <si>
    <t>DECRETO de la Consejería de Fomento, Medio Ambiente y Servicios Urbanos, por el que se concede subvención en el marco del Programa MOVES III a D. Oscar Cañestro Andión.</t>
  </si>
  <si>
    <t>https://www.ceuta.es/ceuta/component/jdownloads/finish/1946-diciembre/22690-bocce-6468-10-12-2024?Itemid=0</t>
  </si>
  <si>
    <t>DECRETO de la Consejería de Fomento, Medio Ambiente y Servicios Urbanos, por el que se concede subvención en el marco del Programa MOVES III a D. Jorge Cordero Martínez.</t>
  </si>
  <si>
    <t>DECRETO de la Consejería de Fomento, Medio Ambiente y Servicios Urbanos, por el que se concede subvención en el marco del Programa MOVES III a Dª. María Davinia de Torre Duarte.</t>
  </si>
  <si>
    <t>ORDEN nº 1285, de fecha 2 de diciembre de 2024, relativa a resolución definitiva de concesión de las subvenciones referentes a los programas de incentivos ligados al autoconsumo y al almacenamiento, con fuentes de energía renovables, así como a la implantación de sistemas térmicos renovables en el sector residencial, en el marco del Plan de Recuperación, Transformación y Resiliencia, de la Ciudad Autónoma de Melilla (FASE 2).</t>
  </si>
  <si>
    <t>https://bomemelilla.es/bome/BOME-B-2024-6233/articulo/1081</t>
  </si>
  <si>
    <t>REAL DECRETO 1248/2024, de 10 de diciembre, por el que se modifica el Real Decreto 818/2021, de 28 de septiembre, por el que se regulan los programas comunes de activación para el empleo del Sistema Nacional de Empleo.</t>
  </si>
  <si>
    <t>REAL DECRETO 1247/2024, de 10 de diciembre, por el que se aprueba la transformación de la sociedad mercantil estatal SEPI Desarrollo Empresarial, SA, S.M.E., en la Sociedad Estatal de Promoción Industrial y Desarrollo Empresarial Entidad Pública Empresarial, y se aprueba su Estatuto.</t>
  </si>
  <si>
    <t>https://www.boe.es/boe/dias/2024/12/11/pdfs/BOE-A-2024-25790.pdf</t>
  </si>
  <si>
    <t>https://www.boe.es/boe/dias/2024/12/11/pdfs/BOE-A-2024-25792.pdf</t>
  </si>
  <si>
    <t>RESOLUCIÓN de 25 de noviembre de 2024, de la Secretaría General de Formación Profesional, por la que se publica el Acuerdo de la Conferencia Sectorial de Educación de 7 de octubre de 2024, por el que se aprueba la propuesta de distribución territorial y los criterios de reparto de los créditos gestionados por comunidades autónomas destinados a la creación de ciclos formativos bilingües de grado medio, superior y cursos de especialización de Formación Profesional, en el ejercicio presupuestario 2024, para su sometimiento a la Conferencia Sectorial de Educación, en el marco del Componente 20 «Plan estratégico de impulso de la Formación Profesional», del Plan de Recuperación, Transformación y Resiliencia.</t>
  </si>
  <si>
    <t>RESOLUCIÓN de 25 de noviembre de 2024, de la Secretaría General de Formación Profesional, por la que se publica el Acuerdo de la Conferencia Sectorial de Educación de 7 de octubre de 2024, por el que se aprueba la propuesta de distribución territorial y los criterios de reparto de los créditos gestionados por comunidades autónomas para el Plan de Modernización de la Formación Profesional, en el ejercicio presupuestario 2024, para su sometimiento a la Conferencia Sectorial de Educación, en el marco del Componente 20 «Plan estratégico de impulso de la Formación Profesional», del Plan de Recuperación, Transformación y Resiliencia.</t>
  </si>
  <si>
    <t>https://www.boe.es/boe/dias/2024/12/11/pdfs/BOE-A-2024-25845.pdf</t>
  </si>
  <si>
    <t>https://www.boe.es/boe/dias/2024/12/11/pdfs/BOE-A-2024-25843.pdf</t>
  </si>
  <si>
    <t>https://www.boe.es/boe/dias/2024/12/11/pdfs/BOE-B-2024-45396.pdf</t>
  </si>
  <si>
    <t xml:space="preserve">ANUNCIO DE LICITACIÓN DE: Presidencia de la Agencia Estatal Consejo Superior de Investigaciones Científicas, M.P. Objeto: Redacción de proyecto y ejecución de obras de construcción de reforma del área de nanolitografía de la Sala Blanca del Instituto de Microelectrónica de Barcelona, Centro Nacional de Microelectrónica de la Agencia Estatal Consejo Superior de Investigaciones Científicas. </t>
  </si>
  <si>
    <t xml:space="preserve">ANUNCIO DE LICITACIÓN DE: Junta de Contratación del Ministerio de Trabajo y Economía Social. Objeto: Servicio de soporte Apple del Ministerio de Trabajo y Economía Social, en el marco del Plan de Recuperación, Transformación y Resiliencia. </t>
  </si>
  <si>
    <t>https://www.boe.es/boe/dias/2024/12/11/pdfs/BOE-B-2024-45385.pdf</t>
  </si>
  <si>
    <t>https://www.boe.es/boe/dias/2024/12/11/pdfs/BOE-B-2024-45393.pdf</t>
  </si>
  <si>
    <t xml:space="preserve">ANUNCIO DE LICITACIÓN DE: Presidencia de la Agencia Estatal Consejo Superior de Investigaciones Científicas, M.P. Objeto: Servicios de dirección de obra y de dirección de ejecución de obra y, aprobación, control y seguimiento de la seguridad y salud de las obras de reforma de las instalaciones del Centro de Investigación en Sanidad Animal del Instituto Nacional de Investigación y Tecnología Agraria y Alimentaria, de la Agencia Estatal del Consejo Superior de Investigaciones Científicas. </t>
  </si>
  <si>
    <t xml:space="preserve">ANUNCIO DE LICITACIÓN DE: Consorcio para la Construcción, Equipamiento y Explotación del Laboratorio de Luz Sincrotrón. Objeto: Suministro, instalación y puesta en marcha de un (1) difractómetro de rayos X para monocristal de alta precisión para la línea de luz BL13-XALOC . </t>
  </si>
  <si>
    <t>https://www.boe.es/boe/dias/2024/12/11/pdfs/BOE-B-2024-45397.pdf</t>
  </si>
  <si>
    <t>ADENDA de 15 de noviembre de 2024, de prórroga del convenio de colaboración de 20 de diciembre de 2023, entre la Comunidad de Madrid, a través de la Consejería de Economía, Hacienda y Empleo y la entidad de formación Centro de Estudios de Sanidad Ambiental, S. L. U.,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</si>
  <si>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https://www.bocm.es/boletin/CM_Orden_BOCM/2024/12/11/BOCM-20241211-13.PDF</t>
  </si>
  <si>
    <t>https://www.bocm.es/boletin/CM_Orden_BOCM/2024/12/11/BOCM-20241211-14.PDF</t>
  </si>
  <si>
    <t>ADENDA de 15 de noviembre de 2024, de prórroga del convenio de colaboración de 20 de diciembre de 2023 entre la Comunidad de Madrid, a través de la Consejería de Economía, Hacienda y Empleo y la entidad de formación Adquiero Servicios Integrados,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</si>
  <si>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ADENDA de 15 de noviembre de 2024, de prórroga del convenio de colaboración de 29 de diciembre de 2023 entre la Comunidad de Madrid, a través de la Consejería de Economía, Hacienda y Empleo y la entidad de formación AFA Formación Continua,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</si>
  <si>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https://www.bocm.es/boletin/CM_Orden_BOCM/2024/12/11/BOCM-20241211-15.PDF</t>
  </si>
  <si>
    <t>ADENDA de 15 de noviembre de 2024, de prórroga del convenio de colaboración de 29 de diciembre de 2023 entre la Comunidad de Madrid, a través de la Consejería de Economía, Hacienda y Empleo y la agencia de colocación Asociación de Empresarios del Henares (AEDHE),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</si>
  <si>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https://www.bocm.es/boletin/CM_Orden_BOCM/2024/12/11/BOCM-20241211-16.PDF</t>
  </si>
  <si>
    <t>https://www.bocm.es/boletin/CM_Orden_BOCM/2024/12/11/BOCM-20241211-17.PDF</t>
  </si>
  <si>
    <t>ADENDA de 15 de noviembre de 2024, de prórroga del convenio de colaboración de 10 de octubre de 2023 entre la Comunidad de Madrid, a través de la Consejería de Economía, Hacienda y Empleo y la entidad de formación Grupo Victoria Investinyou,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</si>
  <si>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ADENDA de 17 de noviembre de 2024, de prórroga del convenio de colaboración de 5 de diciembre de 2023 entre la Comunidad de Madrid, a través de la Consejería de Economía, Hacienda y Empleo y la entidad de formación CDM Desarrollo Integral de Proyectos Formativos,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</si>
  <si>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https://www.bocm.es/boletin/CM_Orden_BOCM/2024/12/11/BOCM-20241211-18.PDF</t>
  </si>
  <si>
    <t>https://www.bocm.es/boletin/CM_Orden_BOCM/2024/12/11/BOCM-20241211-19.PDF</t>
  </si>
  <si>
    <t>ADENDA de 17 de noviembre de 2024, de prórroga del convenio de colaboración de 20 de diciembre de 2023 entre la Comunidad de Madrid, a través de la Consejería de Economía, Hacienda y Empleo y la entidad de formación MSL Formación,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 Generation EU.</t>
  </si>
  <si>
    <t>ADENDA de 17 de noviembre de 2024, de prórroga del convenio de colaboración de 5 de diciembre de 2023, entre la Comunidad de Madrid, a través de la Consejería de Economía, Hacienda y Empleo, y la entidad de formación Grupo CDM Escuelas Profesionales,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</si>
  <si>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https://www.bocm.es/boletin/CM_Orden_BOCM/2024/12/11/BOCM-20241211-20.PDF</t>
  </si>
  <si>
    <t>https://www.bocm.es/boletin/CM_Orden_BOCM/2024/12/11/BOCM-20241211-21.PDF</t>
  </si>
  <si>
    <t>ADENDA de 17 de noviembre de 2024, de prórroga del convenio de colaboración de 12 de diciembre de 2023, entre la Comunidad de Madrid, a través de la Consejería de Economía, Hacienda y Empleo, y la entidad de formación Aula 3 Informática Servicios de Formación,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</si>
  <si>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ADENDA de 17 de noviembre de 2024, de prórroga del convenio de colaboración de 5 de diciembre de 2023 entre la Comunidad de Madrid, a través de la Consejería de Economía, Hacienda y Empleo y la entidad de formación Centro de Estudios Delta (Marcos Antonio Perales Figueroa), para la información, orientación y apoyo en la inscripción en el procedimiento de evaluación y acreditación de competencias profesionales adquiridas a traves de la experiencia laboral y/o vias no formales de formacion en el ámbito de la Comunidad de Madrid en el marco del componente 20 “Plan Estratégico de Impulso de la Formación Profesional”, del Plan de Recuperación, Transformación y Resiliencia, financiado por la Unión Europea-Next Generation EU.</t>
  </si>
  <si>
    <t>https://www.bocm.es/boletin/CM_Orden_BOCM/2024/12/11/BOCM-20241211-22.PDF</t>
  </si>
  <si>
    <t>https://www.bocm.es/boletin/CM_Orden_BOCM/2024/12/11/BOCM-20241211-23.PDF</t>
  </si>
  <si>
    <t>ADENDA de 17 de noviembre de 2024, de prórroga del convenio de colaboración de 11 de diciembre de 2023 entre la Comunidad de Madrid, a través de la Consejería de Economía, Hacienda y Empleo y la entidad de formación Cars Marobe, S. L.,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Europea-NextGenerationEU.</t>
  </si>
  <si>
    <t>ADENDA de 17 de noviembre de 2024, de prórroga del convenio de colaboración de 5 de diciembre de 2023, entre la Comunidad de Madrid, a través de la Consejería de Economía, Hacienda y Empleo y la entidad de formación Centro de Estudios Activa Formación, S. L. U., para la información, orientación y apoyo en la inscripción en el procedimiento de evaluación y acreditación de competencias profesionales adquiridas a través de la experiencia laboral y/o vías no formales de formación en el ámbito de la Comunidad de Madrid en el marco del componente 20 “Plan Estratégico de Impulso de la Formación Profesional”, del Plan de Recuperación, Transformación y Resiliencia, financiado por la Unión Europea, NextGenerationEU.</t>
  </si>
  <si>
    <t>RESOLUCIÓN de 25 de noviembre de 2024, del Director-Gerente de la Agencia de Vivienda Social de la Comunidad de Madrid, por la que se hace pública la formalización del contrato denominado “Ejecución de las obras de 90 viviendas VPPA en tres edificios sitos en las manzanas I, II y III de la Unidad de Ejecución UE-10A de Villa del Prado (Madrid), a adjudicar por procedimiento abierto con pluralidad de criterios. Plan de Recuperación, Transformación y Resiliencia, financiado por la Unión Europea-Next Generation EU”.</t>
  </si>
  <si>
    <t>https://www.bocm.es/boletin/CM_Orden_BOCM/2024/12/11/BOCM-20241211-27.PDF</t>
  </si>
  <si>
    <t>https://www.bocm.es/boletin/CM_Orden_BOCM/2024/12/11/BOCM-20241211-24.PDF</t>
  </si>
  <si>
    <t xml:space="preserve">RESOLUCIÓN de 22 de noviembre de 2024, de la Consejería de Fomento, Cooperación Local y Prevención de Incendios, por la que se modifica la base octava de la Resolución de 25 de junio de 2024, por la que se convocan ayudas para actuaciones en el interior del área de influencia socioeconómica del Parque Nacional de Picos de Europa, en el territorio correspondiente al Principado de Asturias, en el marco del Plan de Recuperación, Transformación y Resiliencia, financiado por el Mecanismo de Recuperación y Resiliencia. </t>
  </si>
  <si>
    <t>https://sede.asturias.es/bopa/2024/12/11/2024-10545.pdf</t>
  </si>
  <si>
    <t>EXTRACTO de la Orden de 27 de noviembre de 2024, por la que se resuelve la ampliación de crédito en 500.000 euros de la convocatoria aprobada mediante la Orden de 29 de diciembre de 2023, que aprueba las bases reguladoras y convoca subvenciones para financiar proyectos de la Estrategia de Resiliencia Turística en Canarias, dentro del programa de actuaciones con entidades locales en infraestructuras turísticas, en el marco del Plan de Recuperación, Transformación y Resiliencia, financiado por la Unión Europea «Next Generation EU».</t>
  </si>
  <si>
    <t>https://sede.gobiernodecanarias.org/boc/boc-a-2024-246-4120.pdf</t>
  </si>
  <si>
    <t>C21.I</t>
  </si>
  <si>
    <t>http://ias1.larioja.org/boletin/Bor_Boletin_visor_Servlet?referencia=32426739-1-PDF-566115</t>
  </si>
  <si>
    <t>RESOLUCIÓN 116/2024, de 5 de diciembre, de la Consejería de Educación y Empleo, por la que se incorporan las enseñanzas de primer ciclo de Educación Infantil en la estructura del CRA 'Cameros Nuevo', en la localidad de Torrecilla en Cameros, en el marco del Plan de Recuperación, Transformación y Resiliencia, componente 21.</t>
  </si>
  <si>
    <t xml:space="preserve">RESOLUCIÓN 101/2024, de 28 de noviembre, del Director de la Secretaría del Gobierno y de Relaciones con el Parlamento, por la que se dispone la publicación de la prórroga del Convenio suscrito con la Sociedad Tuvisa-Transportes Urbanos de Vitoria, S.A., para la generación de datos de transporte avanzados en el municipio de Vitoria-Gasteiz, en el marco del Plan de Recuperación, Transformación y Resiliencia financiado por la Unión Europea - Next Generation EU. </t>
  </si>
  <si>
    <t>https://www.euskadi.eus/web01-bopv/es/bopv2/datos/2024/12/2405659a.pdf</t>
  </si>
  <si>
    <t>RESOLUCIÓN de 4 de diciembre de 2024, de la Secretaría Autonómica de Educación, de la convocatoria de ayudas económicas en concepto de subvención dirigidas a los centros docentes privados concertados sostenidos con fondos públicos para el desarrollo de un programa de capacitación digital en el marco del programa C19.I01.P04, Competencias digitales para la infancia (CODI) dirigido al alumnado entre 9 y 17 años, dentro del Plan de recuperación, transformación y resiliencia, para el curso 2024-2025.</t>
  </si>
  <si>
    <t>https://dogv.gva.es/datos/2024/12/11/pdf/2024_13110_es.pdf</t>
  </si>
  <si>
    <t>https://dogv.gva.es/datos/2024/12/11/pdf/2024_12902_es.pdf</t>
  </si>
  <si>
    <t>RESOLUCIÓN de 3 de diciembre de 2024, de asignaciones económicas extraordinarias a centros docentes públicos para sufragar los gastos derivados de la organización y gestión de actos de promoción, difusión, fomento y aumento de matrícula en la Formación Profesional de la Comunitat Valenciana, para conseguir los objetivos de redimensionamiento de la oferta de Formación Profesional.</t>
  </si>
  <si>
    <t>RESOLUCIÓN de 2 de diciembre de 2024, por la que se resuelve la asignación económica anual y una asignación económica extraordinaria adicional a centros docentes públicos de titularidad de la Generalitat del programa de evaluación y acreditación de competencias profesionales en su modalidad permanente dentro del Plan de recuperación, transformación y resiliencia financiado por la Unión Europea – NextGenerationEU.</t>
  </si>
  <si>
    <t>https://dogv.gva.es/datos/2024/12/11/pdf/2024_12908_es.pdf</t>
  </si>
  <si>
    <t>https://www.boe.es/boe/dias/2024/12/12/pdfs/BOE-A-2024-25959.pdf</t>
  </si>
  <si>
    <t>https://www.boe.es/boe/dias/2024/12/12/pdfs/BOE-A-2024-25975.pdf</t>
  </si>
  <si>
    <t>RESOLUCIÓN de 5 de diciembre de 2024, de la Secretaría General Técnica, por la que se publica la Adenda al Convenio con la Ciudad de Melilla, para la creación de una escuela infantil de primer ciclo, con cargo al Mecanismo de Recuperación, Transformación y Resiliencia.</t>
  </si>
  <si>
    <t>ORDEN TDF/1404/2024, de 4 de diciembre, por la que se modifica la Orden ETD/805/2022, de 15 de julio, por la que se establecen las bases reguladoras para la concesión de ayudas para el apoyo a la I+D relacionada con las tecnologías 5G avanzado y 6G para los ecosistemas de innovación, y se convoca la concesión de ayudas para la financiación de infraestructuras de investigación, adquisición de equipamiento científico-técnico y proyectos de I+D en 5G avanzado del Programa Único I+D 6G 2022, en el marco del Plan de Recuperación, Transformación y Resiliencia.</t>
  </si>
  <si>
    <t>ORDEN TDF/1405/2024, de 4 de diciembre, por la que se modifica la Orden ETD/806/2022, de 26 de julio, por la que se establecen las bases reguladoras para la concesión de ayudas para proyectos tractores 5G de digitalización sectorial, y se convoca la concesión de ayudas para la financiación de proyectos del Programa Único Sectorial 2022, en el marco del Plan de Recuperación, Transformación y Resiliencia.</t>
  </si>
  <si>
    <t>https://www.boe.es/boe/dias/2024/12/12/pdfs/BOE-A-2024-25976.pdf</t>
  </si>
  <si>
    <t>RESOLUCIÓN de 29 de noviembre de 2024, de la Fundación de la Energía de la Comunidad de Madrid, por la que se modifica la Resolución de la Fundación de la Energía de la Comunidad de Madrid, de 28 de octubre de 2021, por la que se convoca la concesión de ayudas para el autoconsumo y el almacenamiento, con fuentes de energía renovable, así como para la implantación de sistemas térmicos renovables en el sector residencial, años 2021-2022-2023, por el traspaso de fondos entre los programas de incentivos ligados al autoconsumo y al almacenamiento y la reasignación de las inversiones directas. Plan de Recuperación, Transformación y Resiliencia, financiado por la Unión Europea-Next Generation EU, Ministerio para la Transición Ecológica y el Reto Demográfico.</t>
  </si>
  <si>
    <t>https://www.bocm.es/boletin/CM_Orden_BOCM/2024/12/12/BOCM-20241212-21.PDF</t>
  </si>
  <si>
    <t>https://www.bocm.es/boletin/CM_Orden_BOCM/2024/12/12/BOCM-20241212-44.PDF</t>
  </si>
  <si>
    <t>CONVENIO de 26 de noviembre de 2024, entre el Ministerio de Derechos Sociales, Consumo y Agenda 2030, y la Comunidad de Madrid, con acuerdo de adhesión de las Entidades Locales, para la difusión e implantación de aplicativo SEGISS, en sustitución de SIUSS y para el intercambio de información en SIESS.</t>
  </si>
  <si>
    <t>Ayuntamiento de Torrejón de Ardoz (Comunidad de Madrid)</t>
  </si>
  <si>
    <t>https://www.bocm.es/boletin/CM_Orden_BOCM/2024/12/12/BOCM-20241212-76.PDF</t>
  </si>
  <si>
    <t>https://www.bocm.es/boletin/CM_Orden_BOCM/2024/12/12/BOCM-20241212-78.PDF</t>
  </si>
  <si>
    <t xml:space="preserve">EXTRACTO DE LA RESOLUCIÓN de fecha 18 de noviembre de 2024, aprobada por acuerdo de Junta de Gobierno Local, fuera del orden del día, (punto 1) por la que se aprueba la modi ficación de las bases que rigen la convocatoria 01/2024 de subvenciones para la ejecución de obras de mejora o rehabilitación de edificios de uso predominante residencial para vi vienda previstas en el programa 1 -de ayuda a las actuaciones de rehabilitación a nivel de barrio- del Real Decreto 853/2021, de 5 de octubre, y en el marco de C02.I01 del Plan de Recuperación, Transformación y Resiliencia financiado por la Unión Europea, Next-Gene ration-EU, en los entornos residenciales de rehabilitación programada de “Barrio Verde fronteras”, “Inta-Cobos” y “San José-Rosario” en el término municipal de Torrejón de Ar doz. </t>
  </si>
  <si>
    <t xml:space="preserve">EXTRACTO DE LA RESOLUCIÓN de 2 de diciembre de 2024, aprobada por acuerdo de Junta de Gobierno Local —sesión ordinaria en segunda convocatoria— fuera del orden del día (punto número 3) por la que se aprueba las bases y la convocatoria de subvenciones para la ejecución de obras de mejora o rehabilitación de edificios de uso predominante residencial para vivien da previstas en el programa 1 —de ayuda a las actuaciones de rehabilitación a nivel de barrio—del Real Decreto 853/2021, de 5 de octubre, y en el marco de C02.I01 del Plan de Recupera ción, Transformación y Resiliencia, financiado por la Unión Europea, NextGenerationEU, en el entorno residencial de rehabilitación programada de “Barrio Torrepista Fase I” en el térmi no municipal de Torrejón de Ardoz. </t>
  </si>
  <si>
    <t>Ayuntamiento de Girona (Cataluña)</t>
  </si>
  <si>
    <t>EDICTO sobre aprobación definitiva del Proyecto de acciones para la mejora de la zona de Les Hortes de Santa Eugènia, enmarcado dentro de la actuación 01, Mejora de la zona de Les Hortes de Santa Eugènia, del Plan de sostenibilidad turística en destino del Ayuntamiento de Girona, PSTD Menja't Girona (exp. SED091/22/000001), ejecutado dentro del Plan de recuperación, transformación y resiliencia (PRTR) y financiado por la Unión Europea - NextGenerationEU (exp. 2024024140).</t>
  </si>
  <si>
    <t>EDICTO sobre aprobación definitiva del Proyecto para la habilitación del camino fluvial de El Ter en el entorno de Sant Ponç, enmarcado dentro de la actuación 02, Habilitación del camino fluvial de El Ter, del Plan de sostenibilidad turística en destino del Ayuntamiento de Girona, PSTD Menja't Girona (exp. SED091/22/000001), ejecutado dentro del Plan de recuperación, transformación y resiliencia (PRTR) y financiado por la Unión Europea - NextGenerationEU (exp. 2024024151).</t>
  </si>
  <si>
    <t>https://portaldogc.gencat.cat/utilsEADOP/PDF/9309/2061493.pdf</t>
  </si>
  <si>
    <t>https://portaldogc.gencat.cat/utilsEADOP/PDF/9309/2061571.pdf</t>
  </si>
  <si>
    <t>RESOLUCIÓN del consejero de Empresa, Empleo y Energía por la que se modifica la Resolución del consejero de Empresa, Empleo y Energía por la que se aprueba la convocatoria pública de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las Illes Balears, en el marco del Plan de Recuperación, Transformación y Resiliencia financiado por la Unión Europea «NextGenerationEU».</t>
  </si>
  <si>
    <t>https://www.caib.es/eboibfront/pdf/es/2024/161/1178020</t>
  </si>
  <si>
    <t>https://www.caib.es/eboibfront/pdf/es/2024/161/1178022</t>
  </si>
  <si>
    <t>RESOLUCIÓN del consejero de Empresa, Empleo y Energía, a propuesta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</si>
  <si>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https://www.caib.es/eboibfront/pdf/es/2024/161/1178024</t>
  </si>
  <si>
    <t>https://www.caib.es/eboibfront/pdf/es/2024/161/1178025</t>
  </si>
  <si>
    <t>RESOLUCIÓN  del consejero de Empresa, Empleo y Energía, a propuesta del director general de Economía Circular, Transición Energética y Cambio Climático por la que se conceden las subvenciones para el fomento de instalaciones de autoconsumo con o sin almacenamiento eléctrico con fuentes de energía renovable, así como de renovables térmicas, promovidas para personas físicas dentro de las actuaciones previstas en el Plan de Inversiones para la Transición Energética de les Illes Balears, en el marco del Plan de Recuperación, Transformación y Resiliencia financiado por la Unión Europea (PITEIB PF).</t>
  </si>
  <si>
    <t>RESOLUCIÓN del consejero de Empresa, Empleo y Energía por la que se modifica y amplía el crédito de la Resolución del consejero de Transición Energética, Sectores Productivos y Memoria Democrática por la que se modifica y amplía el crédito de la Resolución del consejero de Transición Energética, Sectores Productivos y Memoria Democrática de 28 de junio de 2021 por la que se aprueba la convocatoria pública de subvenciones para actuaciones de apoyo a la movilidad eléctrica (programa MOVES III) en el marco del Plan de Recuperación, Transformación y Resiliencia europeo financiado por la Unión Europea – NextGenerationEU.</t>
  </si>
  <si>
    <t>RESOLUCIÓN del consejero de Empresa, Empleo y Energía relativa a la modificación contable de la convocatoria pública de subvenciones para la ejecución del programa de incentivos 6 ligado a la implantación de sistemas térmicos renovables en el sector residencial, en el marco del Plan de Recuperación, Transformación y Resiliencia europeo (CONVO 2021-13666, MODCO 21001-2024).</t>
  </si>
  <si>
    <t>https://www.caib.es/eboibfront/pdf/es/2024/161/1178077</t>
  </si>
  <si>
    <t>https://www.caib.es/eboibfront/pdf/es/2024/161/1178080</t>
  </si>
  <si>
    <t>RESOLUCIÓN del consejero de Empresa,Empleo y Energía por la que se modifica la Resolución del consejero de Empresa,Empleo y Energía por la que se aprueba, mediante procedimiento gasto anticipado,la convocatoria pública de subvenciones para fomento instalaciones autoconsumo con o sin almacenamiento eléctrico con fuentes energía renovable,así como actuaciones eficiencia energética en alumbrado interior, promovidas por pequeñas y medianas empresas del sector privado, dentro de las actuaciones previstas Plan de Inversiones para la Transición Energética de las Illes Balears en el marco del Plan de Recuperación, Transformación y Resiliencia financiado por la Unión Europea (NextGenerationEU).</t>
  </si>
  <si>
    <t>https://www.caib.es/eboibfront/pdf/es/2024/161/1178161</t>
  </si>
  <si>
    <t>PROPUESTA DE RESOLUCIÓN PROVISIONAL del director general de Economía Circular, Transición Energética y Cambio Climático por la que se conceden las subvenciones para la realización de instalaciones de autoconsumo con fuentes de energía renovable, con o sin almacenamiento, en el sector servicios y otros sectores productivos de la economía; y para la incorporación de almacenamiento en instalaciones de autoconsumo, con fuentes de energía renovable, ya existentes en el sector servicios y otros sectores productivos, en el marco del Plan de Recuperación, Transformación y Resiliencia europeo (Programas 1, 2 y 3).</t>
  </si>
  <si>
    <t>RESOLUCIÓN de 28 de noviembre de 2024, por la que se ordena la publicación del Convenio entre el Ministerio de Derechos Sociales, Consumo y Agenda 2030 y la Comunidad Autónoma de Canarias, con Acuerdo de Adhesión de las entidades locales, para la difusión e implantación del aplicativo SEGISS, en sustitución de SIUSS y para el intercambio de información en SIESS.</t>
  </si>
  <si>
    <t>https://sede.gobiernodecanarias.org/boc/boc-a-2024-247-4130.pdf</t>
  </si>
  <si>
    <t>CORRECCIÓN DE ERRORES DE LA ORDEN de 5 de agosto de 2024 de la Consejería de Turismo, Cultura, Juventud y Deportes por la que se establecen las bases reguladoras y se aprueba la convocatoria de ayudas para la modernización de los alojamientos turísticos y mejora en los ámbitos de la transición verde y sostenible, de la eficiencia energética y de la transición digital en el marco del Plan de Recuperación, Transformación y Resiliencia - financiado por la Unión Europea - NextGenerationEU.</t>
  </si>
  <si>
    <t>https://www.borm.es/services/anuncio/ano/2024/numero/6259/pdf?id=832516</t>
  </si>
  <si>
    <t>ORDEN FORAL 94E/2024, de 7 de noviembre, de la consejera de Cultura, Deporte y Turismo, por la que se modifica la imputación anual del gasto autorizado en la convocatoria de subvenciones a entidades locales para "ampliación de equipamientos y acondicionamiento de vías ciclables e implantación de sistemas de regulación en áreas de acogida de visitantes", aprobada por la Orden Foral 60E/2024, de 15 de mayo, de la consejera de Cultura, Deporte y Turismo. Plan de Recuperación, Transformación y Resiliencia-Financiado por la Unión Europea-Next Generation EU.</t>
  </si>
  <si>
    <t>https://bon.navarra.es/es/anuncio/-/texto/2024/251/1</t>
  </si>
  <si>
    <t xml:space="preserve">ORDEN de 26 de noviembre de 2024, de la Consejera de Educación, para la concesión de subvenciones a los ayuntamientos de la Comunidad Autónoma del País Vasco, destinadas a la financiación de los gastos de infraestructura de las plazas de nueva creación del primer ciclo de Educación Infantil en centros públicos, en el marco del Plan de Recuperación, transformación y resiliencia, financiado por la Unión Europea - Next Generation EU. </t>
  </si>
  <si>
    <t>https://www.euskadi.eus/web01-bopv/es/bopv2/datos/2024/12/2405691a.pdf</t>
  </si>
  <si>
    <t xml:space="preserve">ACUERDO de 10 de diciembre de 2024, del Consell, por el que se autoriza una transferencia de crédito desde el capítulo VII línea S1269, “Financiación de Inversiones para el transporte sostenible y digital”, del programa 513M00 MRR, Actuaciones mejora de la movilidad, al capítulo VII línea X0054, “FGV Financiación operaciones entidad”, del mismo programa de la Consellería de Medio Ambiente, Infraestructuras y Territorio, por importe de 8.324.084,00 euros. </t>
  </si>
  <si>
    <t>https://dogv.gva.es/datos/2024/12/12/pdf/2024_13122_es.pdf</t>
  </si>
  <si>
    <t>RESOLUCIÓN de 3 de diciembre de 2024, del Servicio Público de Empleo Estatal, por la que se establecen medidas urgentes en materia de formación en el trabajo, ante el impacto causado por la Depresión Aislada en Niveles Altos (DANA) en diferentes municipios entre el 28 de octubre y el 4 de noviembre de 2024.</t>
  </si>
  <si>
    <t>https://www.boe.es/boe/dias/2024/12/13/pdfs/BOE-A-2024-26055.pdf</t>
  </si>
  <si>
    <t>https://www.boe.es/boe/dias/2024/12/13/pdfs/BOE-B-2024-45562.pdf</t>
  </si>
  <si>
    <t>https://www.boe.es/boe/dias/2024/12/13/pdfs/BOE-B-2024-45563.pdf</t>
  </si>
  <si>
    <t>https://www.boe.es/boe/dias/2024/12/13/pdfs/BOE-B-2024-45565.pdf</t>
  </si>
  <si>
    <t>ANUNCIO DE LICITACIÓN  DE: Dirección General de Carreteras. Objeto: 33- OR-5480; 54.1055/24 Mejora de la travesía de Xinzo de Limia, vías peatonales y ciclistas sostenibles en la N-525, PP.KK. 197+060 a 200+000. Provincia de Ourense. Plan de Recuperación, Transformación y Resiliencia financiado por la Unión Europea Next Generation EU.</t>
  </si>
  <si>
    <t>ANUNCIO DE FORMALIZACIÓN DE CONTRATOS DE: ADIF - Presidencia. Objeto: Obras del proyecto constructivo de adaptación a la plena accesibilidad, prolongación de andenes, remodelación del edificio de viajeros y construcción de un nuevo paso inferior compartido y segregado para los viajeros y de ciudad de la estación de Montcada Ripollet, Barcelona.</t>
  </si>
  <si>
    <t xml:space="preserve">ANUNCIO DE LICITACIÓN DE: ADIF - Presidencia. Objeto: Obras del proyecto de ejecución de adecuación de accesos y nuevo edificio de instalaciones en el apeadero de Urnieta. Gipuzkoa. </t>
  </si>
  <si>
    <t>https://www.boe.es/boe/dias/2024/12/13/pdfs/BOE-B-2024-45594.pdf</t>
  </si>
  <si>
    <t>ANUNCIO del Ministerio de Transportes y Movilidad Sostenible sobre la Orden Ministerial de concesión de las ayudas de la segunda convocatoria del Programa de Eco-incentivo para el impulso del transporte ferroviario de mercancías basado en el mérito ambiental y socioeconómico, en el marco del Plan de Recuperación, Transformación y Resiliencia -financiado por la Unión EuropeaNextGenerationEU correspondiente al periodo de elegibilidad 2023.</t>
  </si>
  <si>
    <t xml:space="preserve">ANUNCIO DE FORMALIZACIÓN DE CONTRATOS DE: Presidencia de la Agencia Estatal Consejo Superior de Investigaciones Científicas, M.P. Objeto: Suministro de un analizador de concentración de los gases metano, dióxido de carbono, vapor de agua, óxido nitroso y amoniaco. Este equipamiento es parte del proyecto CNS2022-135374 financiado por MCIN/AEI/10.13039/501100011033 y por la Unión Europea NextGenerationEU/PRTR, con destino al Instituto de ciencias del mar. </t>
  </si>
  <si>
    <t xml:space="preserve">ANUNCIO DE FORMALIZACIÓN DE CONTRATOS DE: Consorcio para la Construcción, Equipamiento y Explotación del Laboratorio de Luz Sincrotrón. Objeto: Suministro e instalación de un detector híbrido de electrones para el microscopio de fotoemisión de la línea de luz BL24 – CIRCE del Laboratorio de Luz Sincrotrón ALBA del CELLS. </t>
  </si>
  <si>
    <t>https://www.boe.es/boe/dias/2024/12/13/pdfs/BOE-B-2024-45575.pdf</t>
  </si>
  <si>
    <t>https://www.boe.es/boe/dias/2024/12/13/pdfs/BOE-B-2024-45595.pdf</t>
  </si>
  <si>
    <t>EXTRACTO DE LA ORDEN de 4 de diciembre, por la que se procede a la convocatoria anticipada del año 2025 para la concesión de ayudas a proyectos para el impulso de la cadena de valor de la microelectrónica y de los semiconductores (ICV/ME) de la Sección General, en el marco del Plan de Recuperación, Transformación y Resiliencia.</t>
  </si>
  <si>
    <t>Ministerio de Industria y Turismo</t>
  </si>
  <si>
    <t>RESOLUCIÓN de 27 de noviembre de 2024, de la Consejería de Presidencia, Reto Demográfico, Igualdad y Turismo, por la que se ordena la publicación del Convenio entre la Consejería de Derechos Sociales y Bienestar y el Ayuntamiento de Villayón para la financiación de un proyecto de construcción/rehabilitación de recursos de atención diurna, convivenciales y multiservicios bajo la estrategia Cuidas, en el marco del plan de recuperación, transformación y resiliencia financiado por la Unión Europea-Next Generation EU.</t>
  </si>
  <si>
    <t>https://sede.asturias.es/bopa/2024/12/13/2024-10625.pdf</t>
  </si>
  <si>
    <t>https://docm.jccm.es/portaldocm/descargarArchivo.do?ruta=2024/12/13/pdf/2024_9825.pdf&amp;tipo=rutaDocm</t>
  </si>
  <si>
    <t xml:space="preserve">RESOLUCIÓN de 02/12/2024, de la Dirección General de Transición Energética, sobre concesión y desestimación de ayudas correspondientes al programa 6 de los programas de incentivos ligados al autoconsumo y al almacenamiento, con fuentes de energía renovable, así como a la implantación de sistemas térmicos renovables en el sector residencial (centésima vigésima octava resolución). </t>
  </si>
  <si>
    <t>Cataluña</t>
  </si>
  <si>
    <t>RESOLUCIÓN EDF/4398/2024, de 21 de noviembre, por la que se da publicidad a los convenios suscritos por la Agencia Pública de Formación y Cualificación Profesionales de Cataluña durante el cuarto trimestre del año 2024.</t>
  </si>
  <si>
    <t>https://portaldogc.gencat.cat/utilsEADOP/PDF/9310/2061933.pdf</t>
  </si>
  <si>
    <t>https://portaldogc.gencat.cat/utilsEADOP/PDF/9310/2061889.pdf</t>
  </si>
  <si>
    <t xml:space="preserve">EDICTO por el que se hace pública la aprobación de la modificación de la oferta pública de empleo del año 2023 del Ayuntamiento de Vilassar de Mar.
</t>
  </si>
  <si>
    <t>Ayuntamiento de Vilassar de Mar (Cataluña)</t>
  </si>
  <si>
    <t>RESOLUCIÓN de 25 de noviembre de 2024, del Director-Gerente de la Agencia de Vivienda Social de la Comunidad de Madrid, por la que se hace pública la formalización del contrato denominado: «Ejecución de las obras de 71 viviendas VPPA, trasteros y garaje, parcela FR-81, PAU 4 “Móstoles Sur”, Móstoles, a adjudicar, por procedimiento abierto con pluralidad de criterios. Plan de Recuperación, Transformación y Resiliencia, financiado por la Unión Europea-Next Generation EU».</t>
  </si>
  <si>
    <t>https://www.bocm.es/boletin/CM_Orden_BOCM/2024/12/13/BOCM-20241213-34.PDF</t>
  </si>
  <si>
    <t>RESOLUCIÓN de 11 de diciembre de 2024, por la cual se adjudican las subvenciones a las entidades locales previstas en el Plan de recuperación, transformación y resiliencia, proyecto C24.I02.P04 «Dotación bibliográfica para las bibliotecas y agencias de lectura públicas», financiado por la Unión Europea - NextGenerationEU, incluidas en la línea S8616000 de los presupuestos de la Generalitat para el ejercicio 2022.</t>
  </si>
  <si>
    <t xml:space="preserve"> C24.I2</t>
  </si>
  <si>
    <t>RESOLUCIÓ de 5 de desembre de 2024, de la Direcció General de LABORA, Servici Valencià d'Ocupació i Formació, per la qual es modifica parcialment la Resolució de 13 de setembre de 2024, de la Direcció General, per la qual es convoquen les subvencions destinades al finançament del Programa de suport a dones en els àmbits rural i urbà per a dones inscrites en els Espais Labora, en el marc del Pla de recuperació, transformació i resiliència (objectiu CID 343).</t>
  </si>
  <si>
    <t>https://dogv.gva.es/datos/2024/12/13/pdf/2024_13073_va.pdf</t>
  </si>
  <si>
    <t>https://dogv.gva.es/datos/2024/12/13/pdf/2024_13304_va.pdf</t>
  </si>
  <si>
    <t>RESOLUCIÓN de 5 de diciembre de 2024 por la que se reajustan las anualidades previstas en la Resolución de 5 de junio de 2024 por la que se establecen las bases reguladoras para la concesión, en régimen de concurrencia no competitiva, de subvenciones para actuaciones de eficiencia energética en empresas turísticas, incluidas en el Plan de modernización y competitividad del sector turístico del Plan de recuperación, transformación y resiliencia financiado por la Unión Europea-NextGenerationEU, y se procedea su convocatoria para el año 2024, con carácter plurianual .</t>
  </si>
  <si>
    <t>https://www.xunta.gal/dog/Publicados/2024/20241213/AnuncioG0256-091224-0001_es.pdf</t>
  </si>
  <si>
    <t>PROGRAMA DE AYUDAS para inversiones de entidades locales para la recuperación, conservación y rehabilitación turística accesible de recursos naturales, patrimoniales y espacios urbanos de la Ribera Alta de Navarra (REGENE-RAN) del Plan de Recuperación, transformación y Resiliencia, financiado por la Unión Europea NextGenerationEU.</t>
  </si>
  <si>
    <t>https://bon.navarra.es/es/anuncio/-/texto/2024/252/69</t>
  </si>
  <si>
    <t>C22.I1</t>
  </si>
  <si>
    <t>C2.I1</t>
  </si>
  <si>
    <t>C20.I1</t>
  </si>
  <si>
    <t>C2.I2</t>
  </si>
  <si>
    <t>C7.I1;C8.I1;C31.I1</t>
  </si>
  <si>
    <t>C11.I3</t>
  </si>
  <si>
    <t>C1.I2</t>
  </si>
  <si>
    <t>C7.I1</t>
  </si>
  <si>
    <t>C14.I4</t>
  </si>
  <si>
    <t>C7.I2 / C8.I1</t>
  </si>
  <si>
    <t>C14.I3</t>
  </si>
  <si>
    <t>C7.I2</t>
  </si>
  <si>
    <t>C12.I3</t>
  </si>
  <si>
    <r>
      <t xml:space="preserve">RESOLUCIÓN </t>
    </r>
    <r>
      <rPr>
        <sz val="11"/>
        <color rgb="FFFF0000"/>
        <rFont val="Calibri"/>
        <family val="2"/>
      </rPr>
      <t>y EXTRACTO</t>
    </r>
    <r>
      <rPr>
        <sz val="11"/>
        <color theme="1"/>
        <rFont val="Calibri"/>
        <family val="2"/>
        <scheme val="minor"/>
      </rPr>
      <t xml:space="preserve"> del consejero de Empresa, Empleo y Energía por la que se aprueba, mediante el procedimiento de gasto anticipado, la convocatoria para el año 2024, 2025 y 2026 de subvenciones para el apoyo a la implementación de la normativa de residuos y el fomento de la economía circular en las Illes Balears, en el marco del Plan de Recuperación, Transformación y Resiliencia, financiado por la Unión Europea-Next Generation EU.</t>
    </r>
  </si>
  <si>
    <t>C4.I2</t>
  </si>
  <si>
    <t>C14.I1</t>
  </si>
  <si>
    <t>C11</t>
  </si>
  <si>
    <t>C21.I1</t>
  </si>
  <si>
    <t>C19.I1</t>
  </si>
  <si>
    <t>C6.I4</t>
  </si>
  <si>
    <t>C20.I3</t>
  </si>
  <si>
    <t>C23.I2</t>
  </si>
  <si>
    <t>C1.I1</t>
  </si>
  <si>
    <t>C6.I2</t>
  </si>
  <si>
    <t>C25.I1</t>
  </si>
  <si>
    <t>C18.I5</t>
  </si>
  <si>
    <t>C17.I4</t>
  </si>
  <si>
    <t>C6.I3</t>
  </si>
  <si>
    <t>C1.I3</t>
  </si>
  <si>
    <t>C5.I2</t>
  </si>
  <si>
    <t>C13.I3</t>
  </si>
  <si>
    <t>C12.R1; C31.I5</t>
  </si>
  <si>
    <t>C23.I1</t>
  </si>
  <si>
    <t>C20.I1,I2, I3</t>
  </si>
  <si>
    <t>C17.I1</t>
  </si>
  <si>
    <t>C17.I2</t>
  </si>
  <si>
    <t>C11.I2</t>
  </si>
  <si>
    <t>C15.I6</t>
  </si>
  <si>
    <t>C23.I3</t>
  </si>
  <si>
    <t>C12.I4</t>
  </si>
  <si>
    <t>NOTICIA: El Ministerio de Agricultura, Pesca y Alimentación inicia obras de modernización de regadíos en Badajoz por valor de 20,57 millones de euros</t>
  </si>
  <si>
    <t>C3.I1</t>
  </si>
  <si>
    <t>https://www.mapa.gob.es/es/prensa/ultimas-noticias/el-ministerio-de-agricultura-pesca-y-alimentaci%C3%B3n-inicia-obras-de-modernizaci%C3%B3n-de-regad%C3%ADos-en-badajoz-por-valor-de-2057-millones-de-euros/tcm:30-697709</t>
  </si>
  <si>
    <t>Red.es lanza un nuevo Kit Digital para medianas empresas con soluciones de IA</t>
  </si>
  <si>
    <t>NOTICIA: Red.es lanza un nuevo Kit Digital para medianas empresas con soluciones de IA</t>
  </si>
  <si>
    <t>Ministerio de Agricultura</t>
  </si>
  <si>
    <t>Compromisos del Plan de Recuperación, Transformación y Resiliencia (C18, R5). ACUERDO por el que se aprueba la Estrategia de la Industria Farmacéutica 2024-2028.</t>
  </si>
  <si>
    <t>C18.R5</t>
  </si>
  <si>
    <t>https://www.lamoncloa.gob.es/consejodeministros/referencias/Paginas/2024/20241210-referencia-rueda-de-prensa-ministros.aspx#farmaceutica</t>
  </si>
  <si>
    <t>Ministerio de Presidencia, Justicia y Relaciones con las Cortes</t>
  </si>
  <si>
    <t>Compromisos del Plan de Recuperación, Transformación y Resiliencia (C12, R1). ANTEPROYECTO DE LEY de Industria y Autonomía Estratégica.</t>
  </si>
  <si>
    <t>https://www.lamoncloa.gob.es/consejodeministros/referencias/Paginas/2024/20241210-referencia-rueda-de-prensa-ministros.aspx#industria</t>
  </si>
  <si>
    <t>NOTICIA: Transportes licita por 19,7 millones de euros la ampliación a 750 metros de las vías de apartado en las estaciones de Caparroso, Carrascal y Uharte-Arakil</t>
  </si>
  <si>
    <t>https://www.transportes.gob.es/el-ministerio/sala-de-prensa/noticias/lun-09122024-1259</t>
  </si>
  <si>
    <t>NOTICIA: Transportes activa otros 23,5 millones de euros en ayudas europeas para impulsar el transporte de mercancías en tren</t>
  </si>
  <si>
    <t>https://www.transportes.gob.es/el-ministerio/sala-de-prensa/noticias/lun-09122024-1308</t>
  </si>
  <si>
    <t>NOTICIA:Transportes licita por 3,2 millones de euros la renovación del alumbrado en 10 km de la A-30 en el entorno de la ciudad de Murcia</t>
  </si>
  <si>
    <t>NOTICIA:Transportes ejecuta las obras para la rehabilitación del puente de Pontedeume sobre la ría de Ares, en A Coruña</t>
  </si>
  <si>
    <t>NOTICIA:Transportes licita la ampliación de apartaderos hasta 750 m en las estaciones de Pedro Abad, Fernán Núñez, Montilla y Puente Genil, en la provincia de Córdoba</t>
  </si>
  <si>
    <t>NOTICIA:Transición Ecológica y Defensa impulsan el conocimiento de los fondos marinos de las Islas Chafarinas</t>
  </si>
  <si>
    <t>C6.R3; C6.I2</t>
  </si>
  <si>
    <t>C4.I1</t>
  </si>
  <si>
    <t>https://www.transportes.gob.es/el-ministerio/sala-de-prensa/noticias/mar-10122024-1335</t>
  </si>
  <si>
    <t>https://planderecuperacion.gob.es/noticias/Transportes-ejecuta-obras-rehabilitacion-puente-Pontedeume-sobre-ria-Ares-Coruna-prtr</t>
  </si>
  <si>
    <t>https://planderecuperacion.gob.es/noticias/Transportes-licita-ampliacion-apartaderos-750-metros-estaciones-Pedro-Abad-Fernan-Nunez-Montilla-Puente-Genil-cordoba-prtr</t>
  </si>
  <si>
    <t>https://planderecuperacion.gob.es/noticias/Transicion-Ecologica-Defensa-impulsan-conocimiento-fondos-marinos-Islas-Chafarinas</t>
  </si>
  <si>
    <t>NOTICIA:Transición Ecológica asigna 156 millones a 45 proyectos innovadores de almacenamiento independiente y térmico</t>
  </si>
  <si>
    <t>NOTICIA:Transportes adjudica por 3,56 millones de euros las obras para reducir el ruido de la A-1 en Lozoyuela</t>
  </si>
  <si>
    <t>NOTICIA:Transportes adjudica por 30,5 M€ la instalación de un nuevo sistema de energía y fibra óptica en la línea Medina del Campo-Ourense</t>
  </si>
  <si>
    <t>NOTICIA:Transportes adjudica por 1,1 millones de euros las obras para reducir el ruido en la N-632 en Avilés, N-634 en Tapia de Casariego y N-641 en Gijón</t>
  </si>
  <si>
    <t>NOTICIA:Transportes adjudica por 1,4 millones de euros las obras para reducir el ruido en la A-42 a su paso por Yuncos, Numancia de la Sagra y Yuncler</t>
  </si>
  <si>
    <t>NOTICIA:Transportes ejecuta las obras de modernización del túnel de Torrelavega en la A-8 y la la A-67, en Cantabria</t>
  </si>
  <si>
    <t>NOTICIA:Transportes concede 21,8 millones de euros en ayudas europeas a siete operadores ferroviarios por incentivar el tren de mercancías</t>
  </si>
  <si>
    <t>C8.I1</t>
  </si>
  <si>
    <t>C6.I1</t>
  </si>
  <si>
    <t>https://planderecuperacion.gob.es/noticias/transicion-ecologica-asigna-156-millones-45-proyectos-innovadores-almacenamiento-independiente-termico-perte-erha-prtr</t>
  </si>
  <si>
    <t>https://planderecuperacion.gob.es/noticias/Transportes-adjudica-por-3-millones-euros-obras-para-reducir-ruido-A1-en-Lozoyuela-Madrid-prtr</t>
  </si>
  <si>
    <t>https://planderecuperacion.gob.es/noticias/Transportes-adjudica-nuevo-sistema-energia-fibra-optica-linea-Medina-del-Campo-Ourense-prtr</t>
  </si>
  <si>
    <t>https://planderecuperacion.gob.es/noticias/Transportes-adjudica-por-1-millon-euros-obras-reducir-ruido-en-Aviles-Tapia-de-Casariego-Gijon-Asturias-prtr</t>
  </si>
  <si>
    <t>https://planderecuperacion.gob.es/noticias/Transportes-adjudica-obras-reducir-ruido-A42-Yuncos-Numancia-de-la-Sagra-Yuncler-Castilla-la-Mancha-prtr</t>
  </si>
  <si>
    <t>https://planderecuperacion.gob.es/noticias/Transportes-ejecuta-obras-modernizacion-tunel-Torrelavega-A8-A67-Cantabria-prtr</t>
  </si>
  <si>
    <t>https://planderecuperacion.gob.es/noticias/Transportes-concede-22-millones-euros-ayudas-europeas-siete-operadores-ferroviarios-incentivar-tren-mercancias-eco-incentivo-prtr</t>
  </si>
  <si>
    <r>
      <t xml:space="preserve">https://www.caib.es/eboibfront/pdf/es/2024/161/1178146
</t>
    </r>
    <r>
      <rPr>
        <u/>
        <sz val="11"/>
        <rFont val="Calibri"/>
        <family val="2"/>
      </rPr>
      <t>https://www.caib.es/eboibfront/pdf/es/2024/161/1178158</t>
    </r>
  </si>
  <si>
    <t>_ 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</si>
</sst>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_-;\-* #,##0.000_-;_-* &quot;-&quot;??_-;_-@_-"/>
  </numFmts>
  <fonts count="26" x14ac:knownFonts="1">
    <font>
      <sz val="11"/>
      <color theme="1"/>
      <name val="Calibri"/>
      <family val="2"/>
      <scheme val="minor"/>
    </font>
    <font>
      <u/>
      <sz val="11"/>
      <color theme="10"/>
      <name val="Calibri"/>
      <family val="2"/>
      <scheme val="minor"/>
    </font>
    <font>
      <sz val="11"/>
      <name val="Calibri"/>
      <family val="2"/>
      <scheme val="minor"/>
    </font>
    <font>
      <sz val="6"/>
      <color rgb="FFFFFFFF"/>
      <name val="Open Sans Condensed"/>
    </font>
    <font>
      <b/>
      <sz val="6"/>
      <color rgb="FFFFFFFF"/>
      <name val="Arial"/>
      <family val="2"/>
    </font>
    <font>
      <b/>
      <sz val="6"/>
      <color rgb="FFFFFFFF"/>
      <name val="Open Sans Condensed"/>
    </font>
    <font>
      <sz val="6"/>
      <color rgb="FFFFFFFF"/>
      <name val="Arial"/>
      <family val="2"/>
    </font>
    <font>
      <sz val="11"/>
      <color rgb="FFFF0000"/>
      <name val="Calibri"/>
      <family val="2"/>
      <scheme val="minor"/>
    </font>
    <font>
      <sz val="10"/>
      <color theme="1"/>
      <name val="Arial"/>
      <family val="2"/>
    </font>
    <font>
      <b/>
      <sz val="9"/>
      <name val="Segoe UI"/>
      <family val="2"/>
    </font>
    <font>
      <sz val="11"/>
      <name val="Calibri"/>
      <family val="2"/>
    </font>
    <font>
      <sz val="10"/>
      <name val="Arial"/>
      <family val="2"/>
    </font>
    <font>
      <b/>
      <sz val="11"/>
      <color theme="1"/>
      <name val="Calibri"/>
      <family val="2"/>
      <scheme val="minor"/>
    </font>
    <font>
      <b/>
      <sz val="11"/>
      <name val="Calibri"/>
      <family val="2"/>
      <scheme val="minor"/>
    </font>
    <font>
      <b/>
      <sz val="11"/>
      <color theme="1"/>
      <name val="Calibri"/>
      <family val="2"/>
    </font>
    <font>
      <sz val="11"/>
      <color theme="1"/>
      <name val="Calibri"/>
      <family val="2"/>
      <scheme val="minor"/>
    </font>
    <font>
      <sz val="9"/>
      <color indexed="81"/>
      <name val="Tahoma"/>
      <family val="2"/>
    </font>
    <font>
      <b/>
      <sz val="9"/>
      <color indexed="81"/>
      <name val="Tahoma"/>
      <family val="2"/>
    </font>
    <font>
      <b/>
      <sz val="10"/>
      <name val="Calibri"/>
      <family val="2"/>
      <scheme val="minor"/>
    </font>
    <font>
      <sz val="10"/>
      <name val="Calibri"/>
      <family val="2"/>
      <scheme val="minor"/>
    </font>
    <font>
      <b/>
      <sz val="10"/>
      <color theme="1"/>
      <name val="Calibri"/>
      <family val="2"/>
      <scheme val="minor"/>
    </font>
    <font>
      <b/>
      <sz val="11"/>
      <color rgb="FFFF0000"/>
      <name val="Calibri"/>
      <family val="2"/>
      <scheme val="minor"/>
    </font>
    <font>
      <sz val="11"/>
      <color rgb="FFFF0000"/>
      <name val="Calibri"/>
      <family val="2"/>
    </font>
    <font>
      <u/>
      <sz val="11"/>
      <color rgb="FF0070C0"/>
      <name val="Calibri"/>
      <family val="2"/>
      <scheme val="minor"/>
    </font>
    <font>
      <b/>
      <sz val="11"/>
      <name val="Calibri"/>
      <family val="2"/>
    </font>
    <font>
      <u/>
      <sz val="11"/>
      <name val="Calibri"/>
      <family val="2"/>
    </font>
  </fonts>
  <fills count="13">
    <fill>
      <patternFill patternType="none"/>
    </fill>
    <fill>
      <patternFill patternType="gray125"/>
    </fill>
    <fill>
      <patternFill patternType="solid">
        <fgColor rgb="FF001D4D"/>
        <bgColor indexed="64"/>
      </patternFill>
    </fill>
    <fill>
      <patternFill patternType="solid">
        <fgColor theme="0"/>
        <bgColor indexed="64"/>
      </patternFill>
    </fill>
    <fill>
      <patternFill patternType="solid">
        <fgColor rgb="FFCCC0D9"/>
        <bgColor indexed="64"/>
      </patternFill>
    </fill>
    <fill>
      <patternFill patternType="solid">
        <fgColor rgb="FFE4D7E4"/>
        <bgColor indexed="64"/>
      </patternFill>
    </fill>
    <fill>
      <patternFill patternType="solid">
        <fgColor rgb="FFF2D8CE"/>
        <bgColor indexed="64"/>
      </patternFill>
    </fill>
    <fill>
      <patternFill patternType="solid">
        <fgColor rgb="FFF5E5D4"/>
        <bgColor indexed="64"/>
      </patternFill>
    </fill>
    <fill>
      <patternFill patternType="solid">
        <fgColor rgb="FFE8E2D1"/>
        <bgColor indexed="64"/>
      </patternFill>
    </fill>
    <fill>
      <patternFill patternType="solid">
        <fgColor rgb="FFE1EADA"/>
        <bgColor indexed="64"/>
      </patternFill>
    </fill>
    <fill>
      <patternFill patternType="solid">
        <fgColor rgb="FFD8E6E9"/>
        <bgColor indexed="64"/>
      </patternFill>
    </fill>
    <fill>
      <patternFill patternType="solid">
        <fgColor rgb="FFD9E8F2"/>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3" fontId="15" fillId="0" borderId="0" applyFont="0" applyFill="0" applyBorder="0" applyAlignment="0" applyProtection="0"/>
  </cellStyleXfs>
  <cellXfs count="102">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0" fillId="0" borderId="0" xfId="0" applyAlignment="1">
      <alignment wrapText="1"/>
    </xf>
    <xf numFmtId="0" fontId="7" fillId="0" borderId="1" xfId="0" applyFont="1" applyBorder="1"/>
    <xf numFmtId="0" fontId="0" fillId="0" borderId="1" xfId="0" applyBorder="1"/>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 fillId="0" borderId="1" xfId="1" applyFill="1" applyBorder="1"/>
    <xf numFmtId="0" fontId="7" fillId="0" borderId="1" xfId="0" applyFont="1" applyFill="1" applyBorder="1"/>
    <xf numFmtId="14" fontId="1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1" applyBorder="1"/>
    <xf numFmtId="0" fontId="2" fillId="0" borderId="1" xfId="0" applyFont="1" applyBorder="1" applyAlignment="1">
      <alignment horizontal="center" vertical="center"/>
    </xf>
    <xf numFmtId="0" fontId="0" fillId="0" borderId="1" xfId="0" applyFill="1" applyBorder="1"/>
    <xf numFmtId="0" fontId="0" fillId="0" borderId="2" xfId="0" applyBorder="1"/>
    <xf numFmtId="0" fontId="0" fillId="0" borderId="0" xfId="0" applyAlignment="1">
      <alignment horizontal="left" vertical="top"/>
    </xf>
    <xf numFmtId="0" fontId="0" fillId="0" borderId="1" xfId="0" applyBorder="1" applyAlignment="1">
      <alignment horizontal="left" vertical="top"/>
    </xf>
    <xf numFmtId="0" fontId="7" fillId="3" borderId="2" xfId="0" applyFont="1" applyFill="1" applyBorder="1"/>
    <xf numFmtId="0" fontId="7" fillId="3" borderId="1" xfId="0" applyFont="1" applyFill="1" applyBorder="1"/>
    <xf numFmtId="0" fontId="7" fillId="3" borderId="1" xfId="0" applyFont="1" applyFill="1" applyBorder="1" applyAlignment="1">
      <alignment horizontal="left" vertical="top"/>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 fillId="3" borderId="1" xfId="1" applyFill="1" applyBorder="1"/>
    <xf numFmtId="164" fontId="8" fillId="0" borderId="1" xfId="2" applyNumberFormat="1" applyFont="1" applyBorder="1" applyAlignment="1">
      <alignment horizontal="center" vertical="center" wrapText="1"/>
    </xf>
    <xf numFmtId="164" fontId="11" fillId="0" borderId="1" xfId="2" applyNumberFormat="1" applyFont="1" applyFill="1" applyBorder="1" applyAlignment="1">
      <alignment horizontal="center" vertical="center" wrapText="1"/>
    </xf>
    <xf numFmtId="164" fontId="2" fillId="0" borderId="1" xfId="2" applyNumberFormat="1" applyFont="1" applyBorder="1" applyAlignment="1">
      <alignment horizontal="center" vertical="center"/>
    </xf>
    <xf numFmtId="164" fontId="11" fillId="3" borderId="1" xfId="2" applyNumberFormat="1" applyFont="1" applyFill="1" applyBorder="1" applyAlignment="1">
      <alignment horizontal="center" vertical="center" wrapText="1"/>
    </xf>
    <xf numFmtId="164" fontId="2" fillId="0" borderId="0" xfId="2" applyNumberFormat="1" applyFont="1" applyAlignment="1">
      <alignment horizontal="center" vertical="center"/>
    </xf>
    <xf numFmtId="0" fontId="8" fillId="3" borderId="1" xfId="2"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0" fontId="14" fillId="3" borderId="1" xfId="0" applyFont="1" applyFill="1" applyBorder="1" applyAlignment="1">
      <alignment horizontal="left" vertical="top" wrapText="1"/>
    </xf>
    <xf numFmtId="0" fontId="2" fillId="3" borderId="1" xfId="0" applyFont="1" applyFill="1" applyBorder="1" applyAlignment="1">
      <alignment horizontal="center" vertical="center"/>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14" fontId="2" fillId="3" borderId="1" xfId="0" applyNumberFormat="1" applyFont="1" applyFill="1" applyBorder="1" applyAlignment="1">
      <alignment horizontal="center" vertical="center"/>
    </xf>
    <xf numFmtId="0" fontId="9" fillId="3" borderId="1" xfId="0" applyFont="1" applyFill="1" applyBorder="1" applyAlignment="1">
      <alignment horizontal="left" vertical="top" wrapText="1"/>
    </xf>
    <xf numFmtId="0" fontId="8" fillId="3" borderId="1" xfId="2" quotePrefix="1" applyNumberFormat="1" applyFont="1" applyFill="1" applyBorder="1" applyAlignment="1">
      <alignment horizontal="center" vertical="center" wrapText="1"/>
    </xf>
    <xf numFmtId="0" fontId="1" fillId="3" borderId="0" xfId="1" applyFill="1"/>
    <xf numFmtId="0" fontId="0" fillId="3" borderId="1" xfId="0" applyFill="1" applyBorder="1" applyAlignment="1">
      <alignment horizontal="left" vertical="top"/>
    </xf>
    <xf numFmtId="0" fontId="0" fillId="3" borderId="1" xfId="0" applyFill="1" applyBorder="1"/>
    <xf numFmtId="0" fontId="10" fillId="3" borderId="1" xfId="0" applyFont="1" applyFill="1" applyBorder="1" applyAlignment="1">
      <alignment horizontal="left" vertical="top" wrapText="1"/>
    </xf>
    <xf numFmtId="164" fontId="2" fillId="3" borderId="1" xfId="2" applyNumberFormat="1"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2" quotePrefix="1" applyNumberFormat="1" applyFont="1" applyFill="1" applyBorder="1" applyAlignment="1">
      <alignment horizontal="center" vertical="center"/>
    </xf>
    <xf numFmtId="164" fontId="11" fillId="3" borderId="1" xfId="2" quotePrefix="1" applyNumberFormat="1" applyFont="1" applyFill="1" applyBorder="1" applyAlignment="1">
      <alignment horizontal="center" vertical="center" wrapText="1"/>
    </xf>
    <xf numFmtId="0" fontId="0" fillId="3" borderId="2" xfId="0" applyFill="1" applyBorder="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0" fontId="13" fillId="0" borderId="1" xfId="0" applyFont="1" applyBorder="1" applyAlignment="1">
      <alignment vertical="top"/>
    </xf>
    <xf numFmtId="0" fontId="18" fillId="0" borderId="3" xfId="0" applyFont="1" applyBorder="1" applyAlignment="1">
      <alignment vertical="top"/>
    </xf>
    <xf numFmtId="0" fontId="18" fillId="0" borderId="2" xfId="0" applyFont="1" applyBorder="1" applyAlignment="1">
      <alignment horizontal="left" vertical="center"/>
    </xf>
    <xf numFmtId="0" fontId="20" fillId="0" borderId="1" xfId="0" applyFont="1" applyBorder="1" applyAlignment="1">
      <alignment horizontal="left" vertical="center" wrapText="1"/>
    </xf>
    <xf numFmtId="0" fontId="21" fillId="3" borderId="1" xfId="0" applyFont="1" applyFill="1" applyBorder="1" applyAlignment="1">
      <alignment horizontal="left" vertical="top"/>
    </xf>
    <xf numFmtId="0" fontId="12" fillId="3" borderId="1" xfId="0" applyFont="1" applyFill="1" applyBorder="1" applyAlignment="1">
      <alignment horizontal="left" vertical="top"/>
    </xf>
    <xf numFmtId="0" fontId="14" fillId="4"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9" borderId="1" xfId="0" applyFill="1" applyBorder="1" applyAlignment="1">
      <alignment horizontal="left" vertical="top" wrapText="1"/>
    </xf>
    <xf numFmtId="0" fontId="14" fillId="10" borderId="1" xfId="0" applyFont="1" applyFill="1" applyBorder="1" applyAlignment="1">
      <alignment horizontal="left" vertical="top" wrapText="1"/>
    </xf>
    <xf numFmtId="0" fontId="14" fillId="11" borderId="1" xfId="0" applyFont="1" applyFill="1" applyBorder="1" applyAlignment="1">
      <alignment horizontal="left" vertical="top" wrapText="1"/>
    </xf>
    <xf numFmtId="14" fontId="11" fillId="12" borderId="1" xfId="0" applyNumberFormat="1" applyFont="1" applyFill="1" applyBorder="1" applyAlignment="1">
      <alignment horizontal="center" vertical="center" wrapText="1"/>
    </xf>
    <xf numFmtId="0" fontId="2" fillId="12" borderId="1" xfId="0" applyFont="1" applyFill="1" applyBorder="1" applyAlignment="1">
      <alignment horizontal="left" vertical="top"/>
    </xf>
    <xf numFmtId="0" fontId="24" fillId="12" borderId="1" xfId="0" applyFont="1" applyFill="1" applyBorder="1" applyAlignment="1">
      <alignment horizontal="left" vertical="top" wrapText="1"/>
    </xf>
    <xf numFmtId="0" fontId="2" fillId="12" borderId="1" xfId="0" applyFont="1" applyFill="1" applyBorder="1" applyAlignment="1">
      <alignment horizontal="left" vertical="top" wrapText="1"/>
    </xf>
    <xf numFmtId="0" fontId="11"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1" fillId="12" borderId="1" xfId="2" applyNumberFormat="1" applyFont="1" applyFill="1" applyBorder="1" applyAlignment="1">
      <alignment horizontal="center" vertical="center" wrapText="1"/>
    </xf>
    <xf numFmtId="0" fontId="2" fillId="12" borderId="1" xfId="0" applyFont="1" applyFill="1" applyBorder="1"/>
    <xf numFmtId="0" fontId="23" fillId="12" borderId="1" xfId="1" applyFont="1" applyFill="1" applyBorder="1"/>
    <xf numFmtId="0" fontId="3" fillId="2" borderId="1" xfId="0" applyFont="1" applyFill="1" applyBorder="1" applyAlignment="1">
      <alignment horizontal="center" vertical="center" wrapText="1"/>
    </xf>
    <xf numFmtId="0" fontId="11" fillId="3" borderId="1" xfId="2" applyNumberFormat="1" applyFont="1" applyFill="1" applyBorder="1" applyAlignment="1">
      <alignment horizontal="center" vertical="center" wrapText="1"/>
    </xf>
    <xf numFmtId="0" fontId="19" fillId="0" borderId="1" xfId="0" applyFont="1" applyBorder="1" applyAlignment="1">
      <alignment horizontal="center" vertical="center"/>
    </xf>
    <xf numFmtId="0" fontId="14" fillId="11" borderId="1" xfId="0" applyFont="1" applyFill="1" applyBorder="1" applyAlignment="1">
      <alignment horizontal="center" vertical="top" wrapText="1"/>
    </xf>
    <xf numFmtId="0" fontId="14" fillId="10" borderId="1" xfId="0" applyFont="1" applyFill="1" applyBorder="1" applyAlignment="1">
      <alignment horizontal="center" vertical="top" wrapText="1"/>
    </xf>
    <xf numFmtId="0" fontId="0" fillId="9" borderId="1" xfId="0" applyFill="1" applyBorder="1" applyAlignment="1">
      <alignment horizontal="center" vertical="top" wrapText="1"/>
    </xf>
    <xf numFmtId="0" fontId="0" fillId="8" borderId="1" xfId="0" applyFill="1" applyBorder="1" applyAlignment="1">
      <alignment horizontal="center" vertical="top" wrapText="1"/>
    </xf>
    <xf numFmtId="0" fontId="14" fillId="7" borderId="1" xfId="0" applyFont="1" applyFill="1" applyBorder="1" applyAlignment="1">
      <alignment horizontal="center" vertical="top" wrapText="1"/>
    </xf>
    <xf numFmtId="0" fontId="14" fillId="6"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14" fontId="19" fillId="0" borderId="1" xfId="0" applyNumberFormat="1" applyFont="1" applyBorder="1" applyAlignment="1">
      <alignment horizontal="center" vertical="center"/>
    </xf>
    <xf numFmtId="14" fontId="6" fillId="2" borderId="1" xfId="0" applyNumberFormat="1" applyFont="1" applyFill="1" applyBorder="1" applyAlignment="1">
      <alignment horizontal="center" vertical="center" wrapText="1"/>
    </xf>
    <xf numFmtId="14" fontId="14" fillId="11" borderId="1" xfId="0" applyNumberFormat="1" applyFont="1" applyFill="1" applyBorder="1" applyAlignment="1">
      <alignment horizontal="center" vertical="top" wrapText="1"/>
    </xf>
    <xf numFmtId="14" fontId="14" fillId="10" borderId="1" xfId="0" applyNumberFormat="1" applyFont="1" applyFill="1" applyBorder="1" applyAlignment="1">
      <alignment horizontal="center" vertical="top" wrapText="1"/>
    </xf>
    <xf numFmtId="14" fontId="0" fillId="9" borderId="1" xfId="0" applyNumberFormat="1" applyFill="1" applyBorder="1" applyAlignment="1">
      <alignment horizontal="center" vertical="top" wrapText="1"/>
    </xf>
    <xf numFmtId="14" fontId="0" fillId="8" borderId="1" xfId="0" applyNumberFormat="1" applyFill="1" applyBorder="1" applyAlignment="1">
      <alignment horizontal="center" vertical="top" wrapText="1"/>
    </xf>
    <xf numFmtId="14" fontId="14" fillId="7" borderId="1" xfId="0" applyNumberFormat="1" applyFont="1" applyFill="1" applyBorder="1" applyAlignment="1">
      <alignment horizontal="center" vertical="top" wrapText="1"/>
    </xf>
    <xf numFmtId="14" fontId="14" fillId="6" borderId="1" xfId="0" applyNumberFormat="1" applyFont="1" applyFill="1" applyBorder="1" applyAlignment="1">
      <alignment horizontal="center" vertical="top" wrapText="1"/>
    </xf>
    <xf numFmtId="14" fontId="14" fillId="5" borderId="1" xfId="0" applyNumberFormat="1" applyFont="1" applyFill="1" applyBorder="1" applyAlignment="1">
      <alignment horizontal="center" vertical="top" wrapText="1"/>
    </xf>
    <xf numFmtId="14" fontId="14" fillId="4" borderId="1" xfId="0" applyNumberFormat="1" applyFont="1" applyFill="1" applyBorder="1" applyAlignment="1">
      <alignment horizontal="center" vertical="top" wrapText="1"/>
    </xf>
    <xf numFmtId="14" fontId="2" fillId="0" borderId="0" xfId="0" applyNumberFormat="1" applyFont="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D9E8F2"/>
      <color rgb="FFD8E6E9"/>
      <color rgb="FFE1EADA"/>
      <color rgb="FFE8E2D1"/>
      <color rgb="FFF5E5D4"/>
      <color rgb="FFF4E0D0"/>
      <color rgb="FFF2D8CE"/>
      <color rgb="FFE4D7E4"/>
      <color rgb="FFCCC0D9"/>
      <color rgb="FFD4D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0</xdr:rowOff>
    </xdr:from>
    <xdr:to>
      <xdr:col>0</xdr:col>
      <xdr:colOff>579120</xdr:colOff>
      <xdr:row>0</xdr:row>
      <xdr:rowOff>398443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6680" y="0"/>
          <a:ext cx="472440" cy="3984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cm.jccm.es/docm/descargarArchivo.do?ruta=2024/12/10/pdf/2024_9693.pdf&amp;tipo=rutaDocm" TargetMode="External"/><Relationship Id="rId21" Type="http://schemas.openxmlformats.org/officeDocument/2006/relationships/hyperlink" Target="https://www.bocm.es/boletin/CM_Orden_BOCM/2024/12/10/BOCM-20241210-24.PDF" TargetMode="External"/><Relationship Id="rId42" Type="http://schemas.openxmlformats.org/officeDocument/2006/relationships/hyperlink" Target="https://www.bocm.es/boletin/CM_Orden_BOCM/2024/12/11/BOCM-20241211-14.PDF" TargetMode="External"/><Relationship Id="rId47" Type="http://schemas.openxmlformats.org/officeDocument/2006/relationships/hyperlink" Target="https://www.bocm.es/boletin/CM_Orden_BOCM/2024/12/11/BOCM-20241211-19.PDF" TargetMode="External"/><Relationship Id="rId63" Type="http://schemas.openxmlformats.org/officeDocument/2006/relationships/hyperlink" Target="https://www.boe.es/boe/dias/2024/12/12/pdfs/BOE-A-2024-25976.pdf" TargetMode="External"/><Relationship Id="rId68" Type="http://schemas.openxmlformats.org/officeDocument/2006/relationships/hyperlink" Target="https://portaldogc.gencat.cat/utilsEADOP/PDF/9309/2061493.pdf" TargetMode="External"/><Relationship Id="rId84" Type="http://schemas.openxmlformats.org/officeDocument/2006/relationships/hyperlink" Target="https://www.boe.es/boe/dias/2024/12/13/pdfs/BOE-B-2024-45562.pdf" TargetMode="External"/><Relationship Id="rId89" Type="http://schemas.openxmlformats.org/officeDocument/2006/relationships/hyperlink" Target="https://www.boe.es/boe/dias/2024/12/13/pdfs/BOE-B-2024-45575.pdf" TargetMode="External"/><Relationship Id="rId16" Type="http://schemas.openxmlformats.org/officeDocument/2006/relationships/hyperlink" Target="https://www.boe.es/boe/dias/2024/12/10/pdfs/BOE-B-2024-45191.pdf" TargetMode="External"/><Relationship Id="rId11" Type="http://schemas.openxmlformats.org/officeDocument/2006/relationships/hyperlink" Target="https://www.caib.es/eboibfront/pdf/es/2024/159/1177848" TargetMode="External"/><Relationship Id="rId32" Type="http://schemas.openxmlformats.org/officeDocument/2006/relationships/hyperlink" Target="https://bomemelilla.es/bome/BOME-B-2024-6233/articulo/1081" TargetMode="External"/><Relationship Id="rId37" Type="http://schemas.openxmlformats.org/officeDocument/2006/relationships/hyperlink" Target="https://www.boe.es/boe/dias/2024/12/11/pdfs/BOE-B-2024-45396.pdf" TargetMode="External"/><Relationship Id="rId53" Type="http://schemas.openxmlformats.org/officeDocument/2006/relationships/hyperlink" Target="https://www.bocm.es/boletin/CM_Orden_BOCM/2024/12/11/BOCM-20241211-24.PDF" TargetMode="External"/><Relationship Id="rId58" Type="http://schemas.openxmlformats.org/officeDocument/2006/relationships/hyperlink" Target="https://dogv.gva.es/datos/2024/12/11/pdf/2024_13110_es.pdf" TargetMode="External"/><Relationship Id="rId74" Type="http://schemas.openxmlformats.org/officeDocument/2006/relationships/hyperlink" Target="https://www.caib.es/eboibfront/pdf/es/2024/161/1178077" TargetMode="External"/><Relationship Id="rId79" Type="http://schemas.openxmlformats.org/officeDocument/2006/relationships/hyperlink" Target="https://www.borm.es/services/anuncio/ano/2024/numero/6259/pdf?id=832516" TargetMode="External"/><Relationship Id="rId102" Type="http://schemas.openxmlformats.org/officeDocument/2006/relationships/drawing" Target="../drawings/drawing1.xml"/><Relationship Id="rId5" Type="http://schemas.openxmlformats.org/officeDocument/2006/relationships/hyperlink" Target="https://www.xunta.gal/dog/Publicados/2024/20241209/AnuncioG1342-281124-0001_es.pdf" TargetMode="External"/><Relationship Id="rId90" Type="http://schemas.openxmlformats.org/officeDocument/2006/relationships/hyperlink" Target="https://www.boe.es/boe/dias/2024/12/13/pdfs/BOE-B-2024-45595.pdf" TargetMode="External"/><Relationship Id="rId95" Type="http://schemas.openxmlformats.org/officeDocument/2006/relationships/hyperlink" Target="https://www.bocm.es/boletin/CM_Orden_BOCM/2024/12/13/BOCM-20241213-34.PDF" TargetMode="External"/><Relationship Id="rId22" Type="http://schemas.openxmlformats.org/officeDocument/2006/relationships/hyperlink" Target="https://www.bocm.es/boletin/CM_Orden_BOCM/2024/12/10/BOCM-20241210-25.PDF" TargetMode="External"/><Relationship Id="rId27" Type="http://schemas.openxmlformats.org/officeDocument/2006/relationships/hyperlink" Target="https://www.caib.es/eboibfront/pdf/es/2024/160/1177931" TargetMode="External"/><Relationship Id="rId43" Type="http://schemas.openxmlformats.org/officeDocument/2006/relationships/hyperlink" Target="https://www.bocm.es/boletin/CM_Orden_BOCM/2024/12/11/BOCM-20241211-15.PDF" TargetMode="External"/><Relationship Id="rId48" Type="http://schemas.openxmlformats.org/officeDocument/2006/relationships/hyperlink" Target="https://www.bocm.es/boletin/CM_Orden_BOCM/2024/12/11/BOCM-20241211-20.PDF" TargetMode="External"/><Relationship Id="rId64" Type="http://schemas.openxmlformats.org/officeDocument/2006/relationships/hyperlink" Target="https://www.bocm.es/boletin/CM_Orden_BOCM/2024/12/12/BOCM-20241212-21.PDF" TargetMode="External"/><Relationship Id="rId69" Type="http://schemas.openxmlformats.org/officeDocument/2006/relationships/hyperlink" Target="https://portaldogc.gencat.cat/utilsEADOP/PDF/9309/2061571.pdf" TargetMode="External"/><Relationship Id="rId80" Type="http://schemas.openxmlformats.org/officeDocument/2006/relationships/hyperlink" Target="https://bon.navarra.es/es/anuncio/-/texto/2024/251/1" TargetMode="External"/><Relationship Id="rId85" Type="http://schemas.openxmlformats.org/officeDocument/2006/relationships/hyperlink" Target="https://www.boe.es/boe/dias/2024/12/13/pdfs/BOE-B-2024-45563.pdf" TargetMode="External"/><Relationship Id="rId12" Type="http://schemas.openxmlformats.org/officeDocument/2006/relationships/hyperlink" Target="https://www.borm.es/services/anuncio/ano/2024/numero/6182/pdf?id=832434" TargetMode="External"/><Relationship Id="rId17" Type="http://schemas.openxmlformats.org/officeDocument/2006/relationships/hyperlink" Target="https://www.boe.es/boe/dias/2024/12/10/pdfs/BOE-B-2024-45192.pdf" TargetMode="External"/><Relationship Id="rId25" Type="http://schemas.openxmlformats.org/officeDocument/2006/relationships/hyperlink" Target="https://docm.jccm.es/docm/descargarArchivo.do?ruta=2024/12/10/pdf/2024_9717.pdf&amp;tipo=rutaDocm" TargetMode="External"/><Relationship Id="rId33" Type="http://schemas.openxmlformats.org/officeDocument/2006/relationships/hyperlink" Target="https://www.boe.es/boe/dias/2024/12/11/pdfs/BOE-A-2024-25790.pdf" TargetMode="External"/><Relationship Id="rId38" Type="http://schemas.openxmlformats.org/officeDocument/2006/relationships/hyperlink" Target="https://www.boe.es/boe/dias/2024/12/11/pdfs/BOE-B-2024-45385.pdf" TargetMode="External"/><Relationship Id="rId46" Type="http://schemas.openxmlformats.org/officeDocument/2006/relationships/hyperlink" Target="https://www.bocm.es/boletin/CM_Orden_BOCM/2024/12/11/BOCM-20241211-18.PDF" TargetMode="External"/><Relationship Id="rId59" Type="http://schemas.openxmlformats.org/officeDocument/2006/relationships/hyperlink" Target="https://dogv.gva.es/datos/2024/12/11/pdf/2024_12902_es.pdf" TargetMode="External"/><Relationship Id="rId67" Type="http://schemas.openxmlformats.org/officeDocument/2006/relationships/hyperlink" Target="https://www.bocm.es/boletin/CM_Orden_BOCM/2024/12/12/BOCM-20241212-78.PDF" TargetMode="External"/><Relationship Id="rId103" Type="http://schemas.openxmlformats.org/officeDocument/2006/relationships/vmlDrawing" Target="../drawings/vmlDrawing1.vml"/><Relationship Id="rId20" Type="http://schemas.openxmlformats.org/officeDocument/2006/relationships/hyperlink" Target="https://www.boe.es/boe/dias/2024/12/10/pdfs/BOE-B-2024-45269.pdf" TargetMode="External"/><Relationship Id="rId41" Type="http://schemas.openxmlformats.org/officeDocument/2006/relationships/hyperlink" Target="https://www.bocm.es/boletin/CM_Orden_BOCM/2024/12/11/BOCM-20241211-13.PDF" TargetMode="External"/><Relationship Id="rId54" Type="http://schemas.openxmlformats.org/officeDocument/2006/relationships/hyperlink" Target="https://sede.asturias.es/bopa/2024/12/11/2024-10545.pdf" TargetMode="External"/><Relationship Id="rId62" Type="http://schemas.openxmlformats.org/officeDocument/2006/relationships/hyperlink" Target="https://www.boe.es/boe/dias/2024/12/12/pdfs/BOE-A-2024-25975.pdf" TargetMode="External"/><Relationship Id="rId70" Type="http://schemas.openxmlformats.org/officeDocument/2006/relationships/hyperlink" Target="https://www.caib.es/eboibfront/pdf/es/2024/161/1178020" TargetMode="External"/><Relationship Id="rId75" Type="http://schemas.openxmlformats.org/officeDocument/2006/relationships/hyperlink" Target="https://www.caib.es/eboibfront/pdf/es/2024/161/1178080" TargetMode="External"/><Relationship Id="rId83" Type="http://schemas.openxmlformats.org/officeDocument/2006/relationships/hyperlink" Target="https://www.boe.es/boe/dias/2024/12/13/pdfs/BOE-A-2024-26055.pdf" TargetMode="External"/><Relationship Id="rId88" Type="http://schemas.openxmlformats.org/officeDocument/2006/relationships/hyperlink" Target="https://www.boe.es/boe/dias/2024/12/13/pdfs/BOE-B-2024-45575.pdf" TargetMode="External"/><Relationship Id="rId91" Type="http://schemas.openxmlformats.org/officeDocument/2006/relationships/hyperlink" Target="https://sede.asturias.es/bopa/2024/12/13/2024-10625.pdf" TargetMode="External"/><Relationship Id="rId96" Type="http://schemas.openxmlformats.org/officeDocument/2006/relationships/hyperlink" Target="https://dogv.gva.es/datos/2024/12/13/pdf/2024_13073_va.pdf" TargetMode="External"/><Relationship Id="rId1" Type="http://schemas.openxmlformats.org/officeDocument/2006/relationships/hyperlink" Target="https://www.boe.es/boe/dias/2024/12/09/pdfs/BOE-B-2024-45000.pdf" TargetMode="External"/><Relationship Id="rId6" Type="http://schemas.openxmlformats.org/officeDocument/2006/relationships/hyperlink" Target="https://sede.gobiernodecanarias.org/boc/boc-a-2024-244-4078.pdf" TargetMode="External"/><Relationship Id="rId15" Type="http://schemas.openxmlformats.org/officeDocument/2006/relationships/hyperlink" Target="https://www.boe.es/boe/dias/2024/12/10/pdfs/BOE-B-2024-45217.pdf" TargetMode="External"/><Relationship Id="rId23" Type="http://schemas.openxmlformats.org/officeDocument/2006/relationships/hyperlink" Target="https://www.bocm.es/boletin/CM_Orden_BOCM/2024/12/10/BOCM-20241210-26.PDF" TargetMode="External"/><Relationship Id="rId28" Type="http://schemas.openxmlformats.org/officeDocument/2006/relationships/hyperlink" Target="https://dogv.gva.es/datos/2024/12/10/pdf/2024_13039_es.pdf" TargetMode="External"/><Relationship Id="rId36" Type="http://schemas.openxmlformats.org/officeDocument/2006/relationships/hyperlink" Target="https://www.boe.es/boe/dias/2024/12/11/pdfs/BOE-A-2024-25843.pdf" TargetMode="External"/><Relationship Id="rId49" Type="http://schemas.openxmlformats.org/officeDocument/2006/relationships/hyperlink" Target="https://www.bocm.es/boletin/CM_Orden_BOCM/2024/12/11/BOCM-20241211-21.PDF" TargetMode="External"/><Relationship Id="rId57" Type="http://schemas.openxmlformats.org/officeDocument/2006/relationships/hyperlink" Target="https://www.euskadi.eus/web01-bopv/es/bopv2/datos/2024/12/2405659a.pdf" TargetMode="External"/><Relationship Id="rId10" Type="http://schemas.openxmlformats.org/officeDocument/2006/relationships/hyperlink" Target="https://www.caib.es/eboibfront/pdf/es/2024/159/1177845" TargetMode="External"/><Relationship Id="rId31" Type="http://schemas.openxmlformats.org/officeDocument/2006/relationships/hyperlink" Target="https://www.ceuta.es/ceuta/component/jdownloads/finish/1946-diciembre/22690-bocce-6468-10-12-2024?Itemid=0" TargetMode="External"/><Relationship Id="rId44" Type="http://schemas.openxmlformats.org/officeDocument/2006/relationships/hyperlink" Target="https://www.bocm.es/boletin/CM_Orden_BOCM/2024/12/11/BOCM-20241211-16.PDF" TargetMode="External"/><Relationship Id="rId52" Type="http://schemas.openxmlformats.org/officeDocument/2006/relationships/hyperlink" Target="https://www.bocm.es/boletin/CM_Orden_BOCM/2024/12/11/BOCM-20241211-27.PDF" TargetMode="External"/><Relationship Id="rId60" Type="http://schemas.openxmlformats.org/officeDocument/2006/relationships/hyperlink" Target="https://dogv.gva.es/datos/2024/12/11/pdf/2024_12908_es.pdf" TargetMode="External"/><Relationship Id="rId65" Type="http://schemas.openxmlformats.org/officeDocument/2006/relationships/hyperlink" Target="https://www.bocm.es/boletin/CM_Orden_BOCM/2024/12/12/BOCM-20241212-44.PDF" TargetMode="External"/><Relationship Id="rId73" Type="http://schemas.openxmlformats.org/officeDocument/2006/relationships/hyperlink" Target="https://www.caib.es/eboibfront/pdf/es/2024/161/1178025" TargetMode="External"/><Relationship Id="rId78" Type="http://schemas.openxmlformats.org/officeDocument/2006/relationships/hyperlink" Target="https://sede.gobiernodecanarias.org/boc/boc-a-2024-247-4130.pdf" TargetMode="External"/><Relationship Id="rId81" Type="http://schemas.openxmlformats.org/officeDocument/2006/relationships/hyperlink" Target="https://www.euskadi.eus/web01-bopv/es/bopv2/datos/2024/12/2405691a.pdf" TargetMode="External"/><Relationship Id="rId86" Type="http://schemas.openxmlformats.org/officeDocument/2006/relationships/hyperlink" Target="https://www.boe.es/boe/dias/2024/12/13/pdfs/BOE-B-2024-45565.pdf" TargetMode="External"/><Relationship Id="rId94" Type="http://schemas.openxmlformats.org/officeDocument/2006/relationships/hyperlink" Target="https://portaldogc.gencat.cat/utilsEADOP/PDF/9310/2061889.pdf" TargetMode="External"/><Relationship Id="rId99" Type="http://schemas.openxmlformats.org/officeDocument/2006/relationships/hyperlink" Target="https://bon.navarra.es/es/anuncio/-/texto/2024/252/69" TargetMode="External"/><Relationship Id="rId101" Type="http://schemas.openxmlformats.org/officeDocument/2006/relationships/printerSettings" Target="../printerSettings/printerSettings1.bin"/><Relationship Id="rId4" Type="http://schemas.openxmlformats.org/officeDocument/2006/relationships/hyperlink" Target="https://www.bocm.es/boletin/CM_Orden_BOCM/2024/12/06/BOCM-20241206-9.PDF" TargetMode="External"/><Relationship Id="rId9" Type="http://schemas.openxmlformats.org/officeDocument/2006/relationships/hyperlink" Target="https://www.caib.es/eboibfront/pdf/es/2024/159/1177838" TargetMode="External"/><Relationship Id="rId13" Type="http://schemas.openxmlformats.org/officeDocument/2006/relationships/hyperlink" Target="https://dogv.gva.es/datos/2024/12/09/pdf/2024_12918_es.pdf" TargetMode="External"/><Relationship Id="rId18" Type="http://schemas.openxmlformats.org/officeDocument/2006/relationships/hyperlink" Target="https://www.boe.es/boe/dias/2024/12/10/pdfs/BOE-B-2024-45203.pdf" TargetMode="External"/><Relationship Id="rId39" Type="http://schemas.openxmlformats.org/officeDocument/2006/relationships/hyperlink" Target="https://www.boe.es/boe/dias/2024/12/11/pdfs/BOE-B-2024-45393.pdf" TargetMode="External"/><Relationship Id="rId34" Type="http://schemas.openxmlformats.org/officeDocument/2006/relationships/hyperlink" Target="https://www.boe.es/boe/dias/2024/12/11/pdfs/BOE-A-2024-25792.pdf" TargetMode="External"/><Relationship Id="rId50" Type="http://schemas.openxmlformats.org/officeDocument/2006/relationships/hyperlink" Target="https://www.bocm.es/boletin/CM_Orden_BOCM/2024/12/11/BOCM-20241211-22.PDF" TargetMode="External"/><Relationship Id="rId55" Type="http://schemas.openxmlformats.org/officeDocument/2006/relationships/hyperlink" Target="https://sede.gobiernodecanarias.org/boc/boc-a-2024-246-4120.pdf" TargetMode="External"/><Relationship Id="rId76" Type="http://schemas.openxmlformats.org/officeDocument/2006/relationships/hyperlink" Target="https://www.caib.es/eboibfront/pdf/es/2024/161/1178146" TargetMode="External"/><Relationship Id="rId97" Type="http://schemas.openxmlformats.org/officeDocument/2006/relationships/hyperlink" Target="https://dogv.gva.es/datos/2024/12/13/pdf/2024_13304_va.pdf" TargetMode="External"/><Relationship Id="rId104" Type="http://schemas.openxmlformats.org/officeDocument/2006/relationships/comments" Target="../comments1.xml"/><Relationship Id="rId7" Type="http://schemas.openxmlformats.org/officeDocument/2006/relationships/hyperlink" Target="http://ias1.larioja.org/boletin/Bor_Boletin_visor_Servlet?referencia=32375323-1-PDF-565895" TargetMode="External"/><Relationship Id="rId71" Type="http://schemas.openxmlformats.org/officeDocument/2006/relationships/hyperlink" Target="https://www.caib.es/eboibfront/pdf/es/2024/161/1178022" TargetMode="External"/><Relationship Id="rId92" Type="http://schemas.openxmlformats.org/officeDocument/2006/relationships/hyperlink" Target="https://docm.jccm.es/portaldocm/descargarArchivo.do?ruta=2024/12/13/pdf/2024_9825.pdf&amp;tipo=rutaDocm" TargetMode="External"/><Relationship Id="rId2" Type="http://schemas.openxmlformats.org/officeDocument/2006/relationships/hyperlink" Target="https://www.boe.es/boe/dias/2024/12/09/pdfs/BOE-A-2024-25649.pdf" TargetMode="External"/><Relationship Id="rId29" Type="http://schemas.openxmlformats.org/officeDocument/2006/relationships/hyperlink" Target="https://www.ceuta.es/ceuta/component/jdownloads/finish/1946-diciembre/22690-bocce-6468-10-12-2024?Itemid=0" TargetMode="External"/><Relationship Id="rId24" Type="http://schemas.openxmlformats.org/officeDocument/2006/relationships/hyperlink" Target="https://sede.asturias.es/bopa/2024/12/10/2024-10677.pdf" TargetMode="External"/><Relationship Id="rId40" Type="http://schemas.openxmlformats.org/officeDocument/2006/relationships/hyperlink" Target="https://www.boe.es/boe/dias/2024/12/11/pdfs/BOE-B-2024-45397.pdf" TargetMode="External"/><Relationship Id="rId45" Type="http://schemas.openxmlformats.org/officeDocument/2006/relationships/hyperlink" Target="https://www.bocm.es/boletin/CM_Orden_BOCM/2024/12/11/BOCM-20241211-17.PDF" TargetMode="External"/><Relationship Id="rId66" Type="http://schemas.openxmlformats.org/officeDocument/2006/relationships/hyperlink" Target="https://www.bocm.es/boletin/CM_Orden_BOCM/2024/12/12/BOCM-20241212-76.PDF" TargetMode="External"/><Relationship Id="rId87" Type="http://schemas.openxmlformats.org/officeDocument/2006/relationships/hyperlink" Target="https://www.boe.es/boe/dias/2024/12/13/pdfs/BOE-B-2024-45594.pdf" TargetMode="External"/><Relationship Id="rId61" Type="http://schemas.openxmlformats.org/officeDocument/2006/relationships/hyperlink" Target="https://www.boe.es/boe/dias/2024/12/12/pdfs/BOE-A-2024-25959.pdf" TargetMode="External"/><Relationship Id="rId82" Type="http://schemas.openxmlformats.org/officeDocument/2006/relationships/hyperlink" Target="https://dogv.gva.es/datos/2024/12/12/pdf/2024_13122_es.pdf" TargetMode="External"/><Relationship Id="rId19" Type="http://schemas.openxmlformats.org/officeDocument/2006/relationships/hyperlink" Target="https://www.boe.es/boe/dias/2024/12/10/pdfs/BOE-B-2024-45204.pdf" TargetMode="External"/><Relationship Id="rId14" Type="http://schemas.openxmlformats.org/officeDocument/2006/relationships/hyperlink" Target="https://www.boe.es/boe/dias/2024/12/10/pdfs/BOE-B-2024-45221.pdf" TargetMode="External"/><Relationship Id="rId30" Type="http://schemas.openxmlformats.org/officeDocument/2006/relationships/hyperlink" Target="https://www.ceuta.es/ceuta/component/jdownloads/finish/1946-diciembre/22690-bocce-6468-10-12-2024?Itemid=0" TargetMode="External"/><Relationship Id="rId35" Type="http://schemas.openxmlformats.org/officeDocument/2006/relationships/hyperlink" Target="https://www.boe.es/boe/dias/2024/12/11/pdfs/BOE-A-2024-25845.pdf" TargetMode="External"/><Relationship Id="rId56" Type="http://schemas.openxmlformats.org/officeDocument/2006/relationships/hyperlink" Target="http://ias1.larioja.org/boletin/Bor_Boletin_visor_Servlet?referencia=32426739-1-PDF-566115" TargetMode="External"/><Relationship Id="rId77" Type="http://schemas.openxmlformats.org/officeDocument/2006/relationships/hyperlink" Target="https://www.caib.es/eboibfront/pdf/es/2024/161/1178161" TargetMode="External"/><Relationship Id="rId100" Type="http://schemas.openxmlformats.org/officeDocument/2006/relationships/hyperlink" Target="https://www.mapa.gob.es/es/prensa/ultimas-noticias/el-ministerio-de-agricultura-pesca-y-alimentaci%C3%B3n-inicia-obras-de-modernizaci%C3%B3n-de-regad%C3%ADos-en-badajoz-por-valor-de-2057-millones-de-euros/tcm:30-697709" TargetMode="External"/><Relationship Id="rId8" Type="http://schemas.openxmlformats.org/officeDocument/2006/relationships/hyperlink" Target="https://www.caib.es/eboibfront/pdf/es/2024/159/1177836" TargetMode="External"/><Relationship Id="rId51" Type="http://schemas.openxmlformats.org/officeDocument/2006/relationships/hyperlink" Target="https://www.bocm.es/boletin/CM_Orden_BOCM/2024/12/11/BOCM-20241211-23.PDF" TargetMode="External"/><Relationship Id="rId72" Type="http://schemas.openxmlformats.org/officeDocument/2006/relationships/hyperlink" Target="https://www.caib.es/eboibfront/pdf/es/2024/161/1178024" TargetMode="External"/><Relationship Id="rId93" Type="http://schemas.openxmlformats.org/officeDocument/2006/relationships/hyperlink" Target="https://portaldogc.gencat.cat/utilsEADOP/PDF/9310/2061933.pdf" TargetMode="External"/><Relationship Id="rId98" Type="http://schemas.openxmlformats.org/officeDocument/2006/relationships/hyperlink" Target="https://www.xunta.gal/dog/Publicados/2024/20241213/AnuncioG0256-091224-0001_es.pdf" TargetMode="External"/><Relationship Id="rId3" Type="http://schemas.openxmlformats.org/officeDocument/2006/relationships/hyperlink" Target="https://www.bocm.es/boletin/CM_Orden_BOCM/2024/12/09/BOCM-20241209-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209"/>
  <sheetViews>
    <sheetView tabSelected="1" workbookViewId="0">
      <selection activeCell="C126" sqref="C126"/>
    </sheetView>
  </sheetViews>
  <sheetFormatPr baseColWidth="10" defaultColWidth="9.28515625" defaultRowHeight="28.5" customHeight="1" x14ac:dyDescent="0.25"/>
  <cols>
    <col min="1" max="1" width="9.28515625" style="20"/>
    <col min="2" max="2" width="25.28515625" style="1" customWidth="1"/>
    <col min="3" max="3" width="121.85546875" style="1" customWidth="1"/>
    <col min="4" max="4" width="7.42578125" style="2" bestFit="1" customWidth="1"/>
    <col min="5" max="5" width="15.140625" style="2" customWidth="1"/>
    <col min="6" max="6" width="10.5703125" style="34" bestFit="1" customWidth="1"/>
    <col min="7" max="7" width="12.5703125" style="101" customWidth="1"/>
    <col min="8" max="8" width="90.140625" style="3" customWidth="1"/>
  </cols>
  <sheetData>
    <row r="1" spans="1:100" s="5" customFormat="1" ht="40.15" customHeight="1" x14ac:dyDescent="0.25">
      <c r="A1" s="58"/>
      <c r="B1" s="59" t="s">
        <v>10</v>
      </c>
      <c r="C1" s="57"/>
      <c r="D1" s="82" t="s">
        <v>11</v>
      </c>
      <c r="E1" s="82"/>
      <c r="F1" s="82"/>
      <c r="G1" s="91"/>
      <c r="H1" s="60" t="s">
        <v>23</v>
      </c>
    </row>
    <row r="2" spans="1:100" s="5" customFormat="1" ht="28.5" customHeight="1" x14ac:dyDescent="0.25">
      <c r="A2" s="80" t="s">
        <v>20</v>
      </c>
      <c r="B2" s="80"/>
      <c r="C2" s="54" t="s">
        <v>0</v>
      </c>
      <c r="D2" s="55" t="s">
        <v>1</v>
      </c>
      <c r="E2" s="55" t="s">
        <v>2</v>
      </c>
      <c r="F2" s="56" t="s">
        <v>3</v>
      </c>
      <c r="G2" s="92" t="s">
        <v>4</v>
      </c>
      <c r="H2" s="54" t="s">
        <v>5</v>
      </c>
    </row>
    <row r="3" spans="1:100" s="4" customFormat="1" ht="30" customHeight="1" x14ac:dyDescent="0.25">
      <c r="A3" s="70"/>
      <c r="B3" s="70" t="s">
        <v>24</v>
      </c>
      <c r="C3" s="70" t="s">
        <v>200</v>
      </c>
      <c r="D3" s="83">
        <v>1</v>
      </c>
      <c r="E3" s="83" t="s">
        <v>254</v>
      </c>
      <c r="F3" s="83">
        <v>4.76</v>
      </c>
      <c r="G3" s="93">
        <v>45639</v>
      </c>
      <c r="H3" s="70" t="s">
        <v>197</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row>
    <row r="4" spans="1:100" s="4" customFormat="1" ht="30" customHeight="1" x14ac:dyDescent="0.25">
      <c r="A4" s="70"/>
      <c r="B4" s="70" t="s">
        <v>24</v>
      </c>
      <c r="C4" s="70" t="s">
        <v>62</v>
      </c>
      <c r="D4" s="83">
        <v>1</v>
      </c>
      <c r="E4" s="83" t="s">
        <v>260</v>
      </c>
      <c r="F4" s="83">
        <v>0.59287595999999998</v>
      </c>
      <c r="G4" s="93">
        <v>45636</v>
      </c>
      <c r="H4" s="70" t="s">
        <v>64</v>
      </c>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row>
    <row r="5" spans="1:100" s="4" customFormat="1" ht="30" customHeight="1" x14ac:dyDescent="0.25">
      <c r="A5" s="70"/>
      <c r="B5" s="70" t="s">
        <v>24</v>
      </c>
      <c r="C5" s="70" t="s">
        <v>202</v>
      </c>
      <c r="D5" s="83">
        <v>1</v>
      </c>
      <c r="E5" s="83" t="s">
        <v>260</v>
      </c>
      <c r="F5" s="83">
        <v>0.65663300000000002</v>
      </c>
      <c r="G5" s="93">
        <v>45639</v>
      </c>
      <c r="H5" s="70" t="s">
        <v>199</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row>
    <row r="6" spans="1:100" s="4" customFormat="1" ht="30" customHeight="1" x14ac:dyDescent="0.25">
      <c r="A6" s="70"/>
      <c r="B6" s="70" t="s">
        <v>24</v>
      </c>
      <c r="C6" s="70" t="s">
        <v>201</v>
      </c>
      <c r="D6" s="83">
        <v>1</v>
      </c>
      <c r="E6" s="83" t="s">
        <v>260</v>
      </c>
      <c r="F6" s="83">
        <v>3.54</v>
      </c>
      <c r="G6" s="93">
        <v>45639</v>
      </c>
      <c r="H6" s="70" t="s">
        <v>198</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row>
    <row r="7" spans="1:100" s="4" customFormat="1" ht="30" customHeight="1" x14ac:dyDescent="0.25">
      <c r="A7" s="70"/>
      <c r="B7" s="70" t="s">
        <v>277</v>
      </c>
      <c r="C7" s="70" t="s">
        <v>272</v>
      </c>
      <c r="D7" s="83">
        <v>1</v>
      </c>
      <c r="E7" s="83" t="s">
        <v>273</v>
      </c>
      <c r="F7" s="83">
        <v>20.57</v>
      </c>
      <c r="G7" s="93">
        <v>45636</v>
      </c>
      <c r="H7" s="70" t="s">
        <v>274</v>
      </c>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row>
    <row r="8" spans="1:100" s="4" customFormat="1" ht="30" customHeight="1" x14ac:dyDescent="0.25">
      <c r="A8" s="69"/>
      <c r="B8" s="69" t="s">
        <v>25</v>
      </c>
      <c r="C8" s="69" t="s">
        <v>291</v>
      </c>
      <c r="D8" s="84">
        <v>2</v>
      </c>
      <c r="E8" s="84" t="s">
        <v>293</v>
      </c>
      <c r="F8" s="84" t="s">
        <v>315</v>
      </c>
      <c r="G8" s="94">
        <v>45636</v>
      </c>
      <c r="H8" s="69" t="s">
        <v>297</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row>
    <row r="9" spans="1:100" s="4" customFormat="1" ht="30" customHeight="1" x14ac:dyDescent="0.25">
      <c r="A9" s="69"/>
      <c r="B9" s="69" t="s">
        <v>25</v>
      </c>
      <c r="C9" s="69" t="s">
        <v>68</v>
      </c>
      <c r="D9" s="84">
        <v>2</v>
      </c>
      <c r="E9" s="84" t="s">
        <v>261</v>
      </c>
      <c r="F9" s="84">
        <v>2.1743341200000001</v>
      </c>
      <c r="G9" s="94">
        <v>45636</v>
      </c>
      <c r="H9" s="69" t="s">
        <v>65</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row>
    <row r="10" spans="1:100" s="4" customFormat="1" ht="30" customHeight="1" x14ac:dyDescent="0.25">
      <c r="A10" s="69"/>
      <c r="B10" s="69" t="s">
        <v>25</v>
      </c>
      <c r="C10" s="69" t="s">
        <v>67</v>
      </c>
      <c r="D10" s="84">
        <v>2</v>
      </c>
      <c r="E10" s="84" t="s">
        <v>261</v>
      </c>
      <c r="F10" s="84">
        <v>2.9939539700000002</v>
      </c>
      <c r="G10" s="94">
        <v>45636</v>
      </c>
      <c r="H10" s="69" t="s">
        <v>66</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row>
    <row r="11" spans="1:100" s="4" customFormat="1" ht="30" customHeight="1" x14ac:dyDescent="0.25">
      <c r="A11" s="69"/>
      <c r="B11" s="69" t="s">
        <v>24</v>
      </c>
      <c r="C11" s="69" t="s">
        <v>300</v>
      </c>
      <c r="D11" s="84">
        <v>2</v>
      </c>
      <c r="E11" s="84" t="s">
        <v>306</v>
      </c>
      <c r="F11" s="84">
        <v>30.5</v>
      </c>
      <c r="G11" s="94">
        <v>45638</v>
      </c>
      <c r="H11" s="69" t="s">
        <v>309</v>
      </c>
      <c r="I11" s="23"/>
    </row>
    <row r="12" spans="1:100" s="4" customFormat="1" ht="30" customHeight="1" x14ac:dyDescent="0.25">
      <c r="A12" s="69"/>
      <c r="B12" s="69" t="s">
        <v>24</v>
      </c>
      <c r="C12" s="69" t="s">
        <v>301</v>
      </c>
      <c r="D12" s="84">
        <v>2</v>
      </c>
      <c r="E12" s="84" t="s">
        <v>255</v>
      </c>
      <c r="F12" s="84">
        <v>1.1000000000000001</v>
      </c>
      <c r="G12" s="94">
        <v>45638</v>
      </c>
      <c r="H12" s="69" t="s">
        <v>310</v>
      </c>
      <c r="I12" s="23"/>
    </row>
    <row r="13" spans="1:100" s="4" customFormat="1" ht="30" customHeight="1" x14ac:dyDescent="0.25">
      <c r="A13" s="69"/>
      <c r="B13" s="69" t="s">
        <v>24</v>
      </c>
      <c r="C13" s="69" t="s">
        <v>302</v>
      </c>
      <c r="D13" s="84">
        <v>2</v>
      </c>
      <c r="E13" s="84" t="s">
        <v>255</v>
      </c>
      <c r="F13" s="84">
        <v>1.4</v>
      </c>
      <c r="G13" s="94">
        <v>45638</v>
      </c>
      <c r="H13" s="69" t="s">
        <v>311</v>
      </c>
      <c r="I13" s="23"/>
    </row>
    <row r="14" spans="1:100" s="4" customFormat="1" ht="30" customHeight="1" x14ac:dyDescent="0.25">
      <c r="A14" s="69"/>
      <c r="B14" s="69" t="s">
        <v>24</v>
      </c>
      <c r="C14" s="69" t="s">
        <v>299</v>
      </c>
      <c r="D14" s="84">
        <v>2</v>
      </c>
      <c r="E14" s="84" t="s">
        <v>255</v>
      </c>
      <c r="F14" s="84">
        <v>3.56</v>
      </c>
      <c r="G14" s="94">
        <v>45638</v>
      </c>
      <c r="H14" s="69" t="s">
        <v>308</v>
      </c>
      <c r="I14" s="23"/>
    </row>
    <row r="15" spans="1:100" s="4" customFormat="1" ht="30" customHeight="1" x14ac:dyDescent="0.25">
      <c r="A15" s="69"/>
      <c r="B15" s="69" t="s">
        <v>24</v>
      </c>
      <c r="C15" s="69" t="s">
        <v>289</v>
      </c>
      <c r="D15" s="84">
        <v>2</v>
      </c>
      <c r="E15" s="84" t="s">
        <v>255</v>
      </c>
      <c r="F15" s="84">
        <v>6.7690000000000001</v>
      </c>
      <c r="G15" s="94">
        <v>45635</v>
      </c>
      <c r="H15" s="69" t="s">
        <v>295</v>
      </c>
      <c r="I15" s="23"/>
    </row>
    <row r="16" spans="1:100" s="4" customFormat="1" ht="30" customHeight="1" x14ac:dyDescent="0.25">
      <c r="A16" s="69"/>
      <c r="B16" s="69" t="s">
        <v>24</v>
      </c>
      <c r="C16" s="69" t="s">
        <v>303</v>
      </c>
      <c r="D16" s="84">
        <v>2</v>
      </c>
      <c r="E16" s="84" t="s">
        <v>255</v>
      </c>
      <c r="F16" s="84">
        <v>13.13</v>
      </c>
      <c r="G16" s="94">
        <v>45639</v>
      </c>
      <c r="H16" s="69" t="s">
        <v>312</v>
      </c>
      <c r="I16" s="23"/>
    </row>
    <row r="17" spans="1:9" s="4" customFormat="1" ht="30" customHeight="1" x14ac:dyDescent="0.25">
      <c r="A17" s="69"/>
      <c r="B17" s="69" t="s">
        <v>24</v>
      </c>
      <c r="C17" s="69" t="s">
        <v>61</v>
      </c>
      <c r="D17" s="84">
        <v>2</v>
      </c>
      <c r="E17" s="84" t="s">
        <v>259</v>
      </c>
      <c r="F17" s="84">
        <v>3.5163165599999999</v>
      </c>
      <c r="G17" s="94">
        <v>45636</v>
      </c>
      <c r="H17" s="69" t="s">
        <v>63</v>
      </c>
      <c r="I17" s="23"/>
    </row>
    <row r="18" spans="1:9" s="4" customFormat="1" ht="30" customHeight="1" x14ac:dyDescent="0.25">
      <c r="A18" s="69"/>
      <c r="B18" s="69" t="s">
        <v>24</v>
      </c>
      <c r="C18" s="69" t="s">
        <v>284</v>
      </c>
      <c r="D18" s="84">
        <v>2</v>
      </c>
      <c r="E18" s="84" t="s">
        <v>259</v>
      </c>
      <c r="F18" s="84">
        <v>19.7</v>
      </c>
      <c r="G18" s="94">
        <v>45635</v>
      </c>
      <c r="H18" s="69" t="s">
        <v>285</v>
      </c>
      <c r="I18" s="23"/>
    </row>
    <row r="19" spans="1:9" s="4" customFormat="1" ht="30" customHeight="1" x14ac:dyDescent="0.25">
      <c r="A19" s="69"/>
      <c r="B19" s="69" t="s">
        <v>24</v>
      </c>
      <c r="C19" s="69" t="s">
        <v>290</v>
      </c>
      <c r="D19" s="84">
        <v>2</v>
      </c>
      <c r="E19" s="84" t="s">
        <v>259</v>
      </c>
      <c r="F19" s="84">
        <v>36.33</v>
      </c>
      <c r="G19" s="94">
        <v>45636</v>
      </c>
      <c r="H19" s="69" t="s">
        <v>296</v>
      </c>
      <c r="I19" s="23"/>
    </row>
    <row r="20" spans="1:9" s="4" customFormat="1" ht="30" customHeight="1" x14ac:dyDescent="0.25">
      <c r="A20" s="69"/>
      <c r="B20" s="69" t="s">
        <v>24</v>
      </c>
      <c r="C20" s="69" t="s">
        <v>304</v>
      </c>
      <c r="D20" s="84">
        <v>2</v>
      </c>
      <c r="E20" s="84" t="s">
        <v>251</v>
      </c>
      <c r="F20" s="84">
        <v>21.8</v>
      </c>
      <c r="G20" s="94">
        <v>45639</v>
      </c>
      <c r="H20" s="69" t="s">
        <v>313</v>
      </c>
      <c r="I20" s="23"/>
    </row>
    <row r="21" spans="1:9" s="4" customFormat="1" ht="30" customHeight="1" x14ac:dyDescent="0.25">
      <c r="A21" s="69"/>
      <c r="B21" s="69" t="s">
        <v>24</v>
      </c>
      <c r="C21" s="69" t="s">
        <v>286</v>
      </c>
      <c r="D21" s="84">
        <v>2</v>
      </c>
      <c r="E21" s="84" t="s">
        <v>251</v>
      </c>
      <c r="F21" s="84">
        <v>23.5</v>
      </c>
      <c r="G21" s="94">
        <v>45635</v>
      </c>
      <c r="H21" s="69" t="s">
        <v>287</v>
      </c>
      <c r="I21" s="23"/>
    </row>
    <row r="22" spans="1:9" s="4" customFormat="1" ht="30" customHeight="1" x14ac:dyDescent="0.25">
      <c r="A22" s="69"/>
      <c r="B22" s="69" t="s">
        <v>24</v>
      </c>
      <c r="C22" s="69" t="s">
        <v>204</v>
      </c>
      <c r="D22" s="84">
        <v>2</v>
      </c>
      <c r="E22" s="84" t="s">
        <v>251</v>
      </c>
      <c r="F22" s="84"/>
      <c r="G22" s="94">
        <v>45639</v>
      </c>
      <c r="H22" s="69" t="s">
        <v>203</v>
      </c>
      <c r="I22" s="23"/>
    </row>
    <row r="23" spans="1:9" s="4" customFormat="1" ht="30" customHeight="1" x14ac:dyDescent="0.25">
      <c r="A23" s="69"/>
      <c r="B23" s="69" t="s">
        <v>24</v>
      </c>
      <c r="C23" s="69" t="s">
        <v>288</v>
      </c>
      <c r="D23" s="84">
        <v>2</v>
      </c>
      <c r="E23" s="84" t="s">
        <v>292</v>
      </c>
      <c r="F23" s="84">
        <v>3.2</v>
      </c>
      <c r="G23" s="94">
        <v>45636</v>
      </c>
      <c r="H23" s="69" t="s">
        <v>294</v>
      </c>
      <c r="I23" s="23"/>
    </row>
    <row r="24" spans="1:9" s="4" customFormat="1" ht="30" customHeight="1" x14ac:dyDescent="0.25">
      <c r="A24" s="68"/>
      <c r="B24" s="68" t="s">
        <v>25</v>
      </c>
      <c r="C24" s="68" t="s">
        <v>298</v>
      </c>
      <c r="D24" s="85">
        <v>3</v>
      </c>
      <c r="E24" s="85" t="s">
        <v>305</v>
      </c>
      <c r="F24" s="85">
        <v>156</v>
      </c>
      <c r="G24" s="95">
        <v>45637</v>
      </c>
      <c r="H24" s="68" t="s">
        <v>307</v>
      </c>
      <c r="I24" s="23"/>
    </row>
    <row r="25" spans="1:9" s="4" customFormat="1" ht="30" customHeight="1" x14ac:dyDescent="0.25">
      <c r="A25" s="67"/>
      <c r="B25" s="67" t="s">
        <v>54</v>
      </c>
      <c r="C25" s="67" t="s">
        <v>104</v>
      </c>
      <c r="D25" s="86">
        <v>4</v>
      </c>
      <c r="E25" s="86" t="s">
        <v>268</v>
      </c>
      <c r="F25" s="86">
        <v>0.1</v>
      </c>
      <c r="G25" s="96">
        <v>45637</v>
      </c>
      <c r="H25" s="67" t="s">
        <v>105</v>
      </c>
      <c r="I25" s="23"/>
    </row>
    <row r="26" spans="1:9" s="4" customFormat="1" ht="30" customHeight="1" x14ac:dyDescent="0.25">
      <c r="A26" s="67"/>
      <c r="B26" s="67" t="s">
        <v>27</v>
      </c>
      <c r="C26" s="67" t="s">
        <v>59</v>
      </c>
      <c r="D26" s="86">
        <v>4</v>
      </c>
      <c r="E26" s="86" t="s">
        <v>237</v>
      </c>
      <c r="F26" s="86">
        <v>3.4409999999999998</v>
      </c>
      <c r="G26" s="96">
        <v>45636</v>
      </c>
      <c r="H26" s="67" t="s">
        <v>60</v>
      </c>
      <c r="I26" s="23"/>
    </row>
    <row r="27" spans="1:9" s="4" customFormat="1" ht="30" customHeight="1" x14ac:dyDescent="0.25">
      <c r="A27" s="66"/>
      <c r="B27" s="66" t="s">
        <v>210</v>
      </c>
      <c r="C27" s="66" t="s">
        <v>209</v>
      </c>
      <c r="D27" s="87">
        <v>5</v>
      </c>
      <c r="E27" s="87" t="s">
        <v>271</v>
      </c>
      <c r="F27" s="87">
        <v>110</v>
      </c>
      <c r="G27" s="97">
        <v>45639</v>
      </c>
      <c r="H27" s="66" t="s">
        <v>208</v>
      </c>
      <c r="I27" s="23"/>
    </row>
    <row r="28" spans="1:9" s="4" customFormat="1" ht="30" customHeight="1" x14ac:dyDescent="0.25">
      <c r="A28" s="66"/>
      <c r="B28" s="66" t="s">
        <v>55</v>
      </c>
      <c r="C28" s="66" t="s">
        <v>95</v>
      </c>
      <c r="D28" s="87">
        <v>5</v>
      </c>
      <c r="E28" s="87" t="s">
        <v>263</v>
      </c>
      <c r="F28" s="87"/>
      <c r="G28" s="97">
        <v>45637</v>
      </c>
      <c r="H28" s="66" t="s">
        <v>96</v>
      </c>
      <c r="I28" s="23"/>
    </row>
    <row r="29" spans="1:9" s="4" customFormat="1" ht="30" customHeight="1" x14ac:dyDescent="0.25">
      <c r="A29" s="66"/>
      <c r="B29" s="66" t="s">
        <v>210</v>
      </c>
      <c r="C29" s="66" t="s">
        <v>282</v>
      </c>
      <c r="D29" s="87">
        <v>5</v>
      </c>
      <c r="E29" s="87" t="s">
        <v>263</v>
      </c>
      <c r="F29" s="87"/>
      <c r="G29" s="97">
        <v>45636</v>
      </c>
      <c r="H29" s="66" t="s">
        <v>283</v>
      </c>
      <c r="I29" s="23"/>
    </row>
    <row r="30" spans="1:9" s="4" customFormat="1" ht="30" customHeight="1" x14ac:dyDescent="0.25">
      <c r="A30" s="66"/>
      <c r="B30" s="66" t="s">
        <v>69</v>
      </c>
      <c r="C30" s="66" t="s">
        <v>70</v>
      </c>
      <c r="D30" s="87">
        <v>5</v>
      </c>
      <c r="E30" s="87" t="s">
        <v>262</v>
      </c>
      <c r="F30" s="87">
        <v>350</v>
      </c>
      <c r="G30" s="97">
        <v>45636</v>
      </c>
      <c r="H30" s="66" t="s">
        <v>71</v>
      </c>
      <c r="I30" s="23"/>
    </row>
    <row r="31" spans="1:9" s="78" customFormat="1" ht="30" customHeight="1" x14ac:dyDescent="0.25">
      <c r="A31" s="66"/>
      <c r="B31" s="66" t="s">
        <v>69</v>
      </c>
      <c r="C31" s="66" t="s">
        <v>276</v>
      </c>
      <c r="D31" s="87">
        <v>5</v>
      </c>
      <c r="E31" s="87" t="s">
        <v>262</v>
      </c>
      <c r="F31" s="87"/>
      <c r="G31" s="97">
        <v>45635</v>
      </c>
      <c r="H31" s="66" t="s">
        <v>275</v>
      </c>
    </row>
    <row r="32" spans="1:9" s="78" customFormat="1" ht="30" customHeight="1" x14ac:dyDescent="0.25">
      <c r="A32" s="66"/>
      <c r="B32" s="66" t="s">
        <v>69</v>
      </c>
      <c r="C32" s="66" t="s">
        <v>154</v>
      </c>
      <c r="D32" s="87">
        <v>5</v>
      </c>
      <c r="E32" s="87" t="s">
        <v>269</v>
      </c>
      <c r="F32" s="87"/>
      <c r="G32" s="97">
        <v>45638</v>
      </c>
      <c r="H32" s="66" t="s">
        <v>152</v>
      </c>
    </row>
    <row r="33" spans="1:8" s="78" customFormat="1" ht="30" customHeight="1" x14ac:dyDescent="0.25">
      <c r="A33" s="66"/>
      <c r="B33" s="66" t="s">
        <v>69</v>
      </c>
      <c r="C33" s="66" t="s">
        <v>155</v>
      </c>
      <c r="D33" s="87">
        <v>5</v>
      </c>
      <c r="E33" s="87" t="s">
        <v>269</v>
      </c>
      <c r="F33" s="87"/>
      <c r="G33" s="97">
        <v>45638</v>
      </c>
      <c r="H33" s="66" t="s">
        <v>156</v>
      </c>
    </row>
    <row r="34" spans="1:8" s="78" customFormat="1" ht="30" customHeight="1" x14ac:dyDescent="0.25">
      <c r="A34" s="24"/>
      <c r="B34" s="38" t="s">
        <v>56</v>
      </c>
      <c r="C34" s="26" t="s">
        <v>103</v>
      </c>
      <c r="D34" s="27">
        <v>6</v>
      </c>
      <c r="E34" s="39" t="s">
        <v>266</v>
      </c>
      <c r="F34" s="81">
        <v>0.71</v>
      </c>
      <c r="G34" s="28">
        <v>45637</v>
      </c>
      <c r="H34" s="29" t="s">
        <v>102</v>
      </c>
    </row>
    <row r="35" spans="1:8" s="78" customFormat="1" ht="30" customHeight="1" x14ac:dyDescent="0.25">
      <c r="A35" s="24"/>
      <c r="B35" s="38" t="s">
        <v>56</v>
      </c>
      <c r="C35" s="26" t="s">
        <v>205</v>
      </c>
      <c r="D35" s="27">
        <v>6</v>
      </c>
      <c r="E35" s="39" t="s">
        <v>267</v>
      </c>
      <c r="F35" s="81">
        <v>0.12</v>
      </c>
      <c r="G35" s="28">
        <v>45639</v>
      </c>
      <c r="H35" s="29" t="s">
        <v>207</v>
      </c>
    </row>
    <row r="36" spans="1:8" s="78" customFormat="1" ht="30" customHeight="1" x14ac:dyDescent="0.25">
      <c r="A36" s="24"/>
      <c r="B36" s="38" t="s">
        <v>56</v>
      </c>
      <c r="C36" s="26" t="s">
        <v>206</v>
      </c>
      <c r="D36" s="27">
        <v>6</v>
      </c>
      <c r="E36" s="39" t="s">
        <v>267</v>
      </c>
      <c r="F36" s="81">
        <v>0.29961500000000002</v>
      </c>
      <c r="G36" s="28">
        <v>45639</v>
      </c>
      <c r="H36" s="29" t="s">
        <v>207</v>
      </c>
    </row>
    <row r="37" spans="1:8" s="78" customFormat="1" ht="30" customHeight="1" x14ac:dyDescent="0.25">
      <c r="A37" s="24"/>
      <c r="B37" s="14" t="s">
        <v>56</v>
      </c>
      <c r="C37" s="26" t="s">
        <v>107</v>
      </c>
      <c r="D37" s="27">
        <v>6</v>
      </c>
      <c r="E37" s="39" t="s">
        <v>267</v>
      </c>
      <c r="F37" s="81">
        <v>0.38850000000000001</v>
      </c>
      <c r="G37" s="28">
        <v>45637</v>
      </c>
      <c r="H37" s="29" t="s">
        <v>106</v>
      </c>
    </row>
    <row r="38" spans="1:8" s="78" customFormat="1" ht="30" customHeight="1" x14ac:dyDescent="0.25">
      <c r="A38" s="24"/>
      <c r="B38" s="38" t="s">
        <v>56</v>
      </c>
      <c r="C38" s="26" t="s">
        <v>108</v>
      </c>
      <c r="D38" s="27">
        <v>6</v>
      </c>
      <c r="E38" s="39" t="s">
        <v>267</v>
      </c>
      <c r="F38" s="81">
        <v>0.46</v>
      </c>
      <c r="G38" s="28">
        <v>45637</v>
      </c>
      <c r="H38" s="29" t="s">
        <v>109</v>
      </c>
    </row>
    <row r="39" spans="1:8" s="78" customFormat="1" ht="30" customHeight="1" x14ac:dyDescent="0.25">
      <c r="A39" s="24"/>
      <c r="B39" s="25" t="s">
        <v>56</v>
      </c>
      <c r="C39" s="26" t="s">
        <v>57</v>
      </c>
      <c r="D39" s="27">
        <v>6</v>
      </c>
      <c r="E39" s="27" t="s">
        <v>258</v>
      </c>
      <c r="F39" s="81">
        <v>7.1900000000000006E-2</v>
      </c>
      <c r="G39" s="28">
        <v>45636</v>
      </c>
      <c r="H39" s="29" t="s">
        <v>58</v>
      </c>
    </row>
    <row r="40" spans="1:8" s="78" customFormat="1" ht="30" customHeight="1" x14ac:dyDescent="0.25">
      <c r="A40" s="24"/>
      <c r="B40" s="25" t="s">
        <v>27</v>
      </c>
      <c r="C40" s="26" t="s">
        <v>30</v>
      </c>
      <c r="D40" s="27">
        <v>6</v>
      </c>
      <c r="E40" s="27" t="s">
        <v>257</v>
      </c>
      <c r="F40" s="81">
        <v>2.2200000000000002</v>
      </c>
      <c r="G40" s="28">
        <v>45635</v>
      </c>
      <c r="H40" s="29" t="s">
        <v>28</v>
      </c>
    </row>
    <row r="41" spans="1:8" s="78" customFormat="1" ht="30" customHeight="1" x14ac:dyDescent="0.25">
      <c r="A41" s="72"/>
      <c r="B41" s="73" t="s">
        <v>281</v>
      </c>
      <c r="C41" s="74" t="s">
        <v>278</v>
      </c>
      <c r="D41" s="75">
        <v>6</v>
      </c>
      <c r="E41" s="76" t="s">
        <v>279</v>
      </c>
      <c r="F41" s="77"/>
      <c r="G41" s="71">
        <v>45636</v>
      </c>
      <c r="H41" s="79" t="s">
        <v>280</v>
      </c>
    </row>
    <row r="42" spans="1:8" s="78" customFormat="1" ht="30" customHeight="1" x14ac:dyDescent="0.25">
      <c r="A42" s="65"/>
      <c r="B42" s="65" t="s">
        <v>53</v>
      </c>
      <c r="C42" s="65" t="s">
        <v>99</v>
      </c>
      <c r="D42" s="88">
        <v>7</v>
      </c>
      <c r="E42" s="88" t="s">
        <v>265</v>
      </c>
      <c r="F42" s="88">
        <v>96.884</v>
      </c>
      <c r="G42" s="98">
        <v>45637</v>
      </c>
      <c r="H42" s="65" t="s">
        <v>100</v>
      </c>
    </row>
    <row r="43" spans="1:8" s="78" customFormat="1" ht="30" customHeight="1" x14ac:dyDescent="0.25">
      <c r="A43" s="65"/>
      <c r="B43" s="65" t="s">
        <v>53</v>
      </c>
      <c r="C43" s="65" t="s">
        <v>98</v>
      </c>
      <c r="D43" s="88">
        <v>7</v>
      </c>
      <c r="E43" s="88" t="s">
        <v>252</v>
      </c>
      <c r="F43" s="88">
        <v>33.450000000000003</v>
      </c>
      <c r="G43" s="98">
        <v>45637</v>
      </c>
      <c r="H43" s="65" t="s">
        <v>101</v>
      </c>
    </row>
    <row r="44" spans="1:8" s="78" customFormat="1" ht="30" customHeight="1" x14ac:dyDescent="0.25">
      <c r="A44" s="65"/>
      <c r="B44" s="65" t="s">
        <v>53</v>
      </c>
      <c r="C44" s="65" t="s">
        <v>153</v>
      </c>
      <c r="D44" s="88">
        <v>7</v>
      </c>
      <c r="E44" s="88" t="s">
        <v>249</v>
      </c>
      <c r="F44" s="88">
        <v>2.23</v>
      </c>
      <c r="G44" s="98">
        <v>45638</v>
      </c>
      <c r="H44" s="65" t="s">
        <v>151</v>
      </c>
    </row>
    <row r="45" spans="1:8" s="78" customFormat="1" ht="30" customHeight="1" x14ac:dyDescent="0.25">
      <c r="A45" s="64"/>
      <c r="B45" s="64" t="s">
        <v>54</v>
      </c>
      <c r="C45" s="64" t="s">
        <v>94</v>
      </c>
      <c r="D45" s="89">
        <v>8</v>
      </c>
      <c r="E45" s="89" t="s">
        <v>264</v>
      </c>
      <c r="F45" s="89"/>
      <c r="G45" s="99">
        <v>45637</v>
      </c>
      <c r="H45" s="64" t="s">
        <v>97</v>
      </c>
    </row>
    <row r="46" spans="1:8" s="78" customFormat="1" ht="30" customHeight="1" x14ac:dyDescent="0.25">
      <c r="A46" s="64"/>
      <c r="B46" s="64" t="s">
        <v>54</v>
      </c>
      <c r="C46" s="64" t="s">
        <v>195</v>
      </c>
      <c r="D46" s="89">
        <v>8</v>
      </c>
      <c r="E46" s="89" t="s">
        <v>270</v>
      </c>
      <c r="F46" s="89"/>
      <c r="G46" s="99">
        <v>45639</v>
      </c>
      <c r="H46" s="64" t="s">
        <v>196</v>
      </c>
    </row>
    <row r="47" spans="1:8" s="78" customFormat="1" ht="30" customHeight="1" x14ac:dyDescent="0.25">
      <c r="A47" s="63"/>
      <c r="B47" s="63" t="s">
        <v>26</v>
      </c>
      <c r="C47" s="63" t="s">
        <v>29</v>
      </c>
      <c r="D47" s="90">
        <v>9</v>
      </c>
      <c r="E47" s="90" t="s">
        <v>256</v>
      </c>
      <c r="F47" s="90"/>
      <c r="G47" s="100">
        <v>45635</v>
      </c>
      <c r="H47" s="63" t="s">
        <v>31</v>
      </c>
    </row>
    <row r="48" spans="1:8" s="5" customFormat="1" ht="28.5" customHeight="1" x14ac:dyDescent="0.25">
      <c r="A48" s="80" t="s">
        <v>21</v>
      </c>
      <c r="B48" s="80"/>
      <c r="C48" s="54" t="s">
        <v>0</v>
      </c>
      <c r="D48" s="55" t="s">
        <v>1</v>
      </c>
      <c r="E48" s="55" t="s">
        <v>2</v>
      </c>
      <c r="F48" s="56" t="s">
        <v>3</v>
      </c>
      <c r="G48" s="92" t="s">
        <v>4</v>
      </c>
      <c r="H48" s="54" t="s">
        <v>5</v>
      </c>
    </row>
    <row r="49" spans="1:9" s="11" customFormat="1" ht="30" customHeight="1" x14ac:dyDescent="0.25">
      <c r="A49" s="70"/>
      <c r="B49" s="70" t="s">
        <v>14</v>
      </c>
      <c r="C49" s="70" t="s">
        <v>193</v>
      </c>
      <c r="D49" s="83">
        <v>1</v>
      </c>
      <c r="E49" s="83" t="s">
        <v>254</v>
      </c>
      <c r="F49" s="83">
        <v>8.3239999999999998</v>
      </c>
      <c r="G49" s="93">
        <v>45638</v>
      </c>
      <c r="H49" s="70" t="s">
        <v>194</v>
      </c>
      <c r="I49" s="23"/>
    </row>
    <row r="50" spans="1:9" s="11" customFormat="1" ht="30" customHeight="1" x14ac:dyDescent="0.25">
      <c r="A50" s="70"/>
      <c r="B50" s="70" t="s">
        <v>18</v>
      </c>
      <c r="C50" s="70" t="s">
        <v>88</v>
      </c>
      <c r="D50" s="83">
        <v>1</v>
      </c>
      <c r="E50" s="83" t="s">
        <v>238</v>
      </c>
      <c r="F50" s="83">
        <v>1.1000000000000001E-3</v>
      </c>
      <c r="G50" s="93">
        <v>45636</v>
      </c>
      <c r="H50" s="70" t="s">
        <v>89</v>
      </c>
      <c r="I50" s="23"/>
    </row>
    <row r="51" spans="1:9" s="11" customFormat="1" ht="30" customHeight="1" x14ac:dyDescent="0.25">
      <c r="A51" s="70"/>
      <c r="B51" s="70" t="s">
        <v>18</v>
      </c>
      <c r="C51" s="70" t="s">
        <v>90</v>
      </c>
      <c r="D51" s="83">
        <v>1</v>
      </c>
      <c r="E51" s="83" t="s">
        <v>238</v>
      </c>
      <c r="F51" s="83">
        <v>4.4999999999999997E-3</v>
      </c>
      <c r="G51" s="93">
        <v>45636</v>
      </c>
      <c r="H51" s="70" t="s">
        <v>89</v>
      </c>
      <c r="I51" s="23"/>
    </row>
    <row r="52" spans="1:9" s="11" customFormat="1" ht="62.25" customHeight="1" x14ac:dyDescent="0.25">
      <c r="A52" s="70"/>
      <c r="B52" s="70" t="s">
        <v>18</v>
      </c>
      <c r="C52" s="70" t="s">
        <v>91</v>
      </c>
      <c r="D52" s="83">
        <v>1</v>
      </c>
      <c r="E52" s="83" t="s">
        <v>238</v>
      </c>
      <c r="F52" s="83">
        <v>5.0000000000000001E-3</v>
      </c>
      <c r="G52" s="93">
        <v>45636</v>
      </c>
      <c r="H52" s="70" t="s">
        <v>89</v>
      </c>
      <c r="I52" s="23"/>
    </row>
    <row r="53" spans="1:9" s="11" customFormat="1" ht="62.25" customHeight="1" x14ac:dyDescent="0.25">
      <c r="A53" s="70"/>
      <c r="B53" s="70" t="s">
        <v>22</v>
      </c>
      <c r="C53" s="70" t="s">
        <v>178</v>
      </c>
      <c r="D53" s="83">
        <v>1</v>
      </c>
      <c r="E53" s="83" t="s">
        <v>238</v>
      </c>
      <c r="F53" s="83">
        <v>35.347999999999999</v>
      </c>
      <c r="G53" s="93">
        <v>45638</v>
      </c>
      <c r="H53" s="70" t="s">
        <v>175</v>
      </c>
      <c r="I53" s="23"/>
    </row>
    <row r="54" spans="1:9" s="11" customFormat="1" ht="62.25" customHeight="1" x14ac:dyDescent="0.25">
      <c r="A54" s="70"/>
      <c r="B54" s="70" t="s">
        <v>6</v>
      </c>
      <c r="C54" s="70" t="s">
        <v>32</v>
      </c>
      <c r="D54" s="83">
        <v>1</v>
      </c>
      <c r="E54" s="83" t="s">
        <v>233</v>
      </c>
      <c r="F54" s="83" t="s">
        <v>315</v>
      </c>
      <c r="G54" s="93">
        <v>45635</v>
      </c>
      <c r="H54" s="70" t="s">
        <v>33</v>
      </c>
      <c r="I54" s="23"/>
    </row>
    <row r="55" spans="1:9" s="11" customFormat="1" ht="62.25" customHeight="1" x14ac:dyDescent="0.25">
      <c r="A55" s="70"/>
      <c r="B55" s="70" t="s">
        <v>161</v>
      </c>
      <c r="C55" s="70" t="s">
        <v>165</v>
      </c>
      <c r="D55" s="83">
        <v>2</v>
      </c>
      <c r="E55" s="83" t="s">
        <v>235</v>
      </c>
      <c r="F55" s="83">
        <v>3.3980000000000001</v>
      </c>
      <c r="G55" s="93">
        <v>45638</v>
      </c>
      <c r="H55" s="70" t="s">
        <v>162</v>
      </c>
      <c r="I55" s="23"/>
    </row>
    <row r="56" spans="1:9" s="11" customFormat="1" ht="62.25" customHeight="1" x14ac:dyDescent="0.25">
      <c r="A56" s="70"/>
      <c r="B56" s="70" t="s">
        <v>161</v>
      </c>
      <c r="C56" s="70" t="s">
        <v>164</v>
      </c>
      <c r="D56" s="83">
        <v>2</v>
      </c>
      <c r="E56" s="83" t="s">
        <v>235</v>
      </c>
      <c r="F56" s="83">
        <v>8.5760000000000005</v>
      </c>
      <c r="G56" s="93">
        <v>45638</v>
      </c>
      <c r="H56" s="70" t="s">
        <v>163</v>
      </c>
      <c r="I56" s="23"/>
    </row>
    <row r="57" spans="1:9" s="11" customFormat="1" ht="62.25" customHeight="1" x14ac:dyDescent="0.25">
      <c r="A57" s="70"/>
      <c r="B57" s="70" t="s">
        <v>6</v>
      </c>
      <c r="C57" s="70" t="s">
        <v>221</v>
      </c>
      <c r="D57" s="83">
        <v>2</v>
      </c>
      <c r="E57" s="83" t="s">
        <v>235</v>
      </c>
      <c r="F57" s="83">
        <v>10.927</v>
      </c>
      <c r="G57" s="93">
        <v>45639</v>
      </c>
      <c r="H57" s="70" t="s">
        <v>222</v>
      </c>
      <c r="I57" s="23"/>
    </row>
    <row r="58" spans="1:9" s="11" customFormat="1" ht="62.25" customHeight="1" x14ac:dyDescent="0.25">
      <c r="A58" s="70"/>
      <c r="B58" s="70" t="s">
        <v>6</v>
      </c>
      <c r="C58" s="70" t="s">
        <v>133</v>
      </c>
      <c r="D58" s="83">
        <v>2</v>
      </c>
      <c r="E58" s="83" t="s">
        <v>235</v>
      </c>
      <c r="F58" s="83">
        <v>14.829000000000001</v>
      </c>
      <c r="G58" s="93">
        <v>45637</v>
      </c>
      <c r="H58" s="70" t="s">
        <v>134</v>
      </c>
      <c r="I58" s="23"/>
    </row>
    <row r="59" spans="1:9" s="11" customFormat="1" ht="62.25" customHeight="1" x14ac:dyDescent="0.25">
      <c r="A59" s="70"/>
      <c r="B59" s="70" t="s">
        <v>12</v>
      </c>
      <c r="C59" s="70" t="s">
        <v>136</v>
      </c>
      <c r="D59" s="83">
        <v>2</v>
      </c>
      <c r="E59" s="83" t="s">
        <v>246</v>
      </c>
      <c r="F59" s="83">
        <v>1.7090000000000001</v>
      </c>
      <c r="G59" s="93">
        <v>45637</v>
      </c>
      <c r="H59" s="70" t="s">
        <v>137</v>
      </c>
      <c r="I59" s="23"/>
    </row>
    <row r="60" spans="1:9" s="11" customFormat="1" ht="62.25" customHeight="1" x14ac:dyDescent="0.25">
      <c r="A60" s="70"/>
      <c r="B60" s="70" t="s">
        <v>16</v>
      </c>
      <c r="C60" s="70" t="s">
        <v>143</v>
      </c>
      <c r="D60" s="83">
        <v>2</v>
      </c>
      <c r="E60" s="83" t="s">
        <v>251</v>
      </c>
      <c r="F60" s="83" t="s">
        <v>315</v>
      </c>
      <c r="G60" s="93">
        <v>45637</v>
      </c>
      <c r="H60" s="70" t="s">
        <v>144</v>
      </c>
      <c r="I60" s="23"/>
    </row>
    <row r="61" spans="1:9" s="11" customFormat="1" ht="62.25" customHeight="1" x14ac:dyDescent="0.25">
      <c r="A61" s="68"/>
      <c r="B61" s="68" t="s">
        <v>19</v>
      </c>
      <c r="C61" s="68" t="s">
        <v>92</v>
      </c>
      <c r="D61" s="85">
        <v>3</v>
      </c>
      <c r="E61" s="85" t="s">
        <v>239</v>
      </c>
      <c r="F61" s="85">
        <v>0.10760212</v>
      </c>
      <c r="G61" s="95">
        <v>45636</v>
      </c>
      <c r="H61" s="68" t="s">
        <v>93</v>
      </c>
      <c r="I61" s="23"/>
    </row>
    <row r="62" spans="1:9" s="11" customFormat="1" ht="62.25" customHeight="1" x14ac:dyDescent="0.25">
      <c r="A62" s="68"/>
      <c r="B62" s="68" t="s">
        <v>13</v>
      </c>
      <c r="C62" s="68" t="s">
        <v>214</v>
      </c>
      <c r="D62" s="85">
        <v>3</v>
      </c>
      <c r="E62" s="85" t="s">
        <v>239</v>
      </c>
      <c r="F62" s="85">
        <v>0.26100000000000001</v>
      </c>
      <c r="G62" s="95">
        <v>45639</v>
      </c>
      <c r="H62" s="68" t="s">
        <v>213</v>
      </c>
      <c r="I62" s="23"/>
    </row>
    <row r="63" spans="1:9" s="11" customFormat="1" ht="62.25" customHeight="1" x14ac:dyDescent="0.25">
      <c r="A63" s="68"/>
      <c r="B63" s="68" t="s">
        <v>13</v>
      </c>
      <c r="C63" s="68" t="s">
        <v>83</v>
      </c>
      <c r="D63" s="85">
        <v>3</v>
      </c>
      <c r="E63" s="85" t="s">
        <v>239</v>
      </c>
      <c r="F63" s="85">
        <v>0.40063600000000005</v>
      </c>
      <c r="G63" s="95">
        <v>45636</v>
      </c>
      <c r="H63" s="68" t="s">
        <v>82</v>
      </c>
      <c r="I63" s="23"/>
    </row>
    <row r="64" spans="1:9" s="11" customFormat="1" ht="62.25" customHeight="1" x14ac:dyDescent="0.25">
      <c r="A64" s="68"/>
      <c r="B64" s="68" t="s">
        <v>6</v>
      </c>
      <c r="C64" s="68" t="s">
        <v>157</v>
      </c>
      <c r="D64" s="85">
        <v>3</v>
      </c>
      <c r="E64" s="85" t="s">
        <v>236</v>
      </c>
      <c r="F64" s="85">
        <v>272.55900000000003</v>
      </c>
      <c r="G64" s="95">
        <v>45638</v>
      </c>
      <c r="H64" s="68" t="s">
        <v>158</v>
      </c>
      <c r="I64" s="23"/>
    </row>
    <row r="65" spans="1:9" s="11" customFormat="1" ht="30" customHeight="1" x14ac:dyDescent="0.25">
      <c r="A65" s="68"/>
      <c r="B65" s="68" t="s">
        <v>22</v>
      </c>
      <c r="C65" s="68" t="s">
        <v>184</v>
      </c>
      <c r="D65" s="85">
        <v>3</v>
      </c>
      <c r="E65" s="85" t="s">
        <v>243</v>
      </c>
      <c r="F65" s="85">
        <v>0.27786499999999997</v>
      </c>
      <c r="G65" s="95">
        <v>45638</v>
      </c>
      <c r="H65" s="68" t="s">
        <v>183</v>
      </c>
      <c r="I65" s="23"/>
    </row>
    <row r="66" spans="1:9" s="11" customFormat="1" ht="30" customHeight="1" x14ac:dyDescent="0.25">
      <c r="A66" s="68"/>
      <c r="B66" s="68" t="s">
        <v>22</v>
      </c>
      <c r="C66" s="68" t="s">
        <v>177</v>
      </c>
      <c r="D66" s="85">
        <v>3</v>
      </c>
      <c r="E66" s="85" t="s">
        <v>243</v>
      </c>
      <c r="F66" s="85">
        <v>0.29523300000000002</v>
      </c>
      <c r="G66" s="95">
        <v>45638</v>
      </c>
      <c r="H66" s="68" t="s">
        <v>176</v>
      </c>
      <c r="I66" s="23"/>
    </row>
    <row r="67" spans="1:9" s="11" customFormat="1" ht="30" customHeight="1" x14ac:dyDescent="0.25">
      <c r="A67" s="68"/>
      <c r="B67" s="68" t="s">
        <v>22</v>
      </c>
      <c r="C67" s="68" t="s">
        <v>174</v>
      </c>
      <c r="D67" s="85">
        <v>3</v>
      </c>
      <c r="E67" s="85" t="s">
        <v>243</v>
      </c>
      <c r="F67" s="85">
        <v>0.51400000000000001</v>
      </c>
      <c r="G67" s="95">
        <v>45638</v>
      </c>
      <c r="H67" s="68" t="s">
        <v>173</v>
      </c>
      <c r="I67" s="23"/>
    </row>
    <row r="68" spans="1:9" s="11" customFormat="1" ht="30" customHeight="1" x14ac:dyDescent="0.25">
      <c r="A68" s="68"/>
      <c r="B68" s="68" t="s">
        <v>22</v>
      </c>
      <c r="C68" s="68" t="s">
        <v>179</v>
      </c>
      <c r="D68" s="85">
        <v>3</v>
      </c>
      <c r="E68" s="85" t="s">
        <v>243</v>
      </c>
      <c r="F68" s="85">
        <v>2.3050000000000002</v>
      </c>
      <c r="G68" s="95">
        <v>45638</v>
      </c>
      <c r="H68" s="68" t="s">
        <v>180</v>
      </c>
      <c r="I68" s="23"/>
    </row>
    <row r="69" spans="1:9" s="11" customFormat="1" ht="30" customHeight="1" x14ac:dyDescent="0.25">
      <c r="A69" s="68"/>
      <c r="B69" s="68" t="s">
        <v>22</v>
      </c>
      <c r="C69" s="68" t="s">
        <v>182</v>
      </c>
      <c r="D69" s="85">
        <v>3</v>
      </c>
      <c r="E69" s="85" t="s">
        <v>243</v>
      </c>
      <c r="F69" s="85">
        <v>20</v>
      </c>
      <c r="G69" s="95">
        <v>45638</v>
      </c>
      <c r="H69" s="68" t="s">
        <v>181</v>
      </c>
      <c r="I69" s="23"/>
    </row>
    <row r="70" spans="1:9" s="11" customFormat="1" ht="30" customHeight="1" x14ac:dyDescent="0.25">
      <c r="A70" s="68"/>
      <c r="B70" s="68" t="s">
        <v>22</v>
      </c>
      <c r="C70" s="68" t="s">
        <v>171</v>
      </c>
      <c r="D70" s="85">
        <v>3</v>
      </c>
      <c r="E70" s="85" t="s">
        <v>243</v>
      </c>
      <c r="F70" s="85" t="s">
        <v>315</v>
      </c>
      <c r="G70" s="95">
        <v>45638</v>
      </c>
      <c r="H70" s="68" t="s">
        <v>172</v>
      </c>
      <c r="I70" s="23"/>
    </row>
    <row r="71" spans="1:9" s="11" customFormat="1" ht="30" customHeight="1" x14ac:dyDescent="0.25">
      <c r="A71" s="68"/>
      <c r="B71" s="68" t="s">
        <v>22</v>
      </c>
      <c r="C71" s="68" t="s">
        <v>46</v>
      </c>
      <c r="D71" s="85">
        <v>3</v>
      </c>
      <c r="E71" s="85" t="s">
        <v>241</v>
      </c>
      <c r="F71" s="85">
        <v>2.16E-3</v>
      </c>
      <c r="G71" s="95">
        <v>45633</v>
      </c>
      <c r="H71" s="68" t="s">
        <v>48</v>
      </c>
      <c r="I71" s="23"/>
    </row>
    <row r="72" spans="1:9" s="11" customFormat="1" ht="30" customHeight="1" x14ac:dyDescent="0.25">
      <c r="A72" s="68"/>
      <c r="B72" s="68" t="s">
        <v>22</v>
      </c>
      <c r="C72" s="68" t="s">
        <v>46</v>
      </c>
      <c r="D72" s="85">
        <v>3</v>
      </c>
      <c r="E72" s="85" t="s">
        <v>241</v>
      </c>
      <c r="F72" s="85">
        <v>0.38276662</v>
      </c>
      <c r="G72" s="95">
        <v>45633</v>
      </c>
      <c r="H72" s="68" t="s">
        <v>47</v>
      </c>
      <c r="I72" s="23"/>
    </row>
    <row r="73" spans="1:9" s="11" customFormat="1" ht="30" customHeight="1" x14ac:dyDescent="0.25">
      <c r="A73" s="68"/>
      <c r="B73" s="68" t="s">
        <v>22</v>
      </c>
      <c r="C73" s="68" t="s">
        <v>43</v>
      </c>
      <c r="D73" s="85">
        <v>3</v>
      </c>
      <c r="E73" s="85" t="s">
        <v>241</v>
      </c>
      <c r="F73" s="85" t="s">
        <v>315</v>
      </c>
      <c r="G73" s="95">
        <v>45633</v>
      </c>
      <c r="H73" s="68" t="s">
        <v>42</v>
      </c>
      <c r="I73" s="23"/>
    </row>
    <row r="74" spans="1:9" s="11" customFormat="1" ht="30" customHeight="1" x14ac:dyDescent="0.25">
      <c r="A74" s="68"/>
      <c r="B74" s="68" t="s">
        <v>22</v>
      </c>
      <c r="C74" s="68" t="s">
        <v>44</v>
      </c>
      <c r="D74" s="85">
        <v>3</v>
      </c>
      <c r="E74" s="85" t="s">
        <v>241</v>
      </c>
      <c r="F74" s="85" t="s">
        <v>315</v>
      </c>
      <c r="G74" s="95">
        <v>45633</v>
      </c>
      <c r="H74" s="68" t="s">
        <v>45</v>
      </c>
      <c r="I74" s="23"/>
    </row>
    <row r="75" spans="1:9" s="11" customFormat="1" ht="30" customHeight="1" x14ac:dyDescent="0.25">
      <c r="A75" s="67"/>
      <c r="B75" s="67" t="s">
        <v>220</v>
      </c>
      <c r="C75" s="67" t="s">
        <v>219</v>
      </c>
      <c r="D75" s="86">
        <v>4</v>
      </c>
      <c r="E75" s="86" t="s">
        <v>248</v>
      </c>
      <c r="F75" s="86" t="s">
        <v>315</v>
      </c>
      <c r="G75" s="96">
        <v>45639</v>
      </c>
      <c r="H75" s="67" t="s">
        <v>218</v>
      </c>
      <c r="I75" s="23"/>
    </row>
    <row r="76" spans="1:9" s="11" customFormat="1" ht="30" customHeight="1" x14ac:dyDescent="0.25">
      <c r="A76" s="67"/>
      <c r="B76" s="67" t="s">
        <v>8</v>
      </c>
      <c r="C76" s="67" t="s">
        <v>185</v>
      </c>
      <c r="D76" s="86">
        <v>4</v>
      </c>
      <c r="E76" s="86" t="s">
        <v>237</v>
      </c>
      <c r="F76" s="86" t="s">
        <v>315</v>
      </c>
      <c r="G76" s="96">
        <v>45638</v>
      </c>
      <c r="H76" s="67" t="s">
        <v>186</v>
      </c>
      <c r="I76" s="23"/>
    </row>
    <row r="77" spans="1:9" s="11" customFormat="1" ht="60.75" customHeight="1" x14ac:dyDescent="0.25">
      <c r="A77" s="67"/>
      <c r="B77" s="67" t="s">
        <v>6</v>
      </c>
      <c r="C77" s="67" t="s">
        <v>160</v>
      </c>
      <c r="D77" s="86">
        <v>4</v>
      </c>
      <c r="E77" s="86" t="s">
        <v>237</v>
      </c>
      <c r="F77" s="86" t="s">
        <v>315</v>
      </c>
      <c r="G77" s="96">
        <v>45638</v>
      </c>
      <c r="H77" s="67" t="s">
        <v>159</v>
      </c>
      <c r="I77" s="23"/>
    </row>
    <row r="78" spans="1:9" s="11" customFormat="1" ht="60.75" customHeight="1" x14ac:dyDescent="0.25">
      <c r="A78" s="66"/>
      <c r="B78" s="66" t="s">
        <v>22</v>
      </c>
      <c r="C78" s="66" t="s">
        <v>245</v>
      </c>
      <c r="D78" s="87">
        <v>5</v>
      </c>
      <c r="E78" s="87" t="s">
        <v>244</v>
      </c>
      <c r="F78" s="87">
        <v>2.7639999999999998</v>
      </c>
      <c r="G78" s="97">
        <v>45638</v>
      </c>
      <c r="H78" s="66" t="s">
        <v>314</v>
      </c>
      <c r="I78" s="23"/>
    </row>
    <row r="79" spans="1:9" s="11" customFormat="1" ht="60.75" customHeight="1" x14ac:dyDescent="0.25">
      <c r="A79" s="66"/>
      <c r="B79" s="66" t="s">
        <v>12</v>
      </c>
      <c r="C79" s="66" t="s">
        <v>78</v>
      </c>
      <c r="D79" s="87">
        <v>5</v>
      </c>
      <c r="E79" s="87" t="s">
        <v>244</v>
      </c>
      <c r="F79" s="87" t="s">
        <v>315</v>
      </c>
      <c r="G79" s="97">
        <v>45636</v>
      </c>
      <c r="H79" s="66" t="s">
        <v>79</v>
      </c>
      <c r="I79" s="23"/>
    </row>
    <row r="80" spans="1:9" s="11" customFormat="1" ht="60.75" customHeight="1" x14ac:dyDescent="0.25">
      <c r="A80" s="66"/>
      <c r="B80" s="66" t="s">
        <v>166</v>
      </c>
      <c r="C80" s="66" t="s">
        <v>167</v>
      </c>
      <c r="D80" s="87">
        <v>5</v>
      </c>
      <c r="E80" s="87" t="s">
        <v>247</v>
      </c>
      <c r="F80" s="87">
        <v>0.27400000000000002</v>
      </c>
      <c r="G80" s="97">
        <v>45638</v>
      </c>
      <c r="H80" s="66" t="s">
        <v>170</v>
      </c>
      <c r="I80" s="23"/>
    </row>
    <row r="81" spans="1:9" s="11" customFormat="1" ht="60.75" customHeight="1" x14ac:dyDescent="0.25">
      <c r="A81" s="66"/>
      <c r="B81" s="66" t="s">
        <v>166</v>
      </c>
      <c r="C81" s="66" t="s">
        <v>168</v>
      </c>
      <c r="D81" s="87">
        <v>5</v>
      </c>
      <c r="E81" s="87" t="s">
        <v>247</v>
      </c>
      <c r="F81" s="87">
        <v>0.31595600000000001</v>
      </c>
      <c r="G81" s="97">
        <v>45638</v>
      </c>
      <c r="H81" s="66" t="s">
        <v>169</v>
      </c>
      <c r="I81" s="23"/>
    </row>
    <row r="82" spans="1:9" s="11" customFormat="1" ht="60.75" customHeight="1" x14ac:dyDescent="0.25">
      <c r="A82" s="66"/>
      <c r="B82" s="66" t="s">
        <v>7</v>
      </c>
      <c r="C82" s="66" t="s">
        <v>230</v>
      </c>
      <c r="D82" s="87">
        <v>5</v>
      </c>
      <c r="E82" s="87" t="s">
        <v>247</v>
      </c>
      <c r="F82" s="87">
        <v>0.38</v>
      </c>
      <c r="G82" s="97">
        <v>45639</v>
      </c>
      <c r="H82" s="66" t="s">
        <v>231</v>
      </c>
      <c r="I82" s="23"/>
    </row>
    <row r="83" spans="1:9" s="11" customFormat="1" ht="30" customHeight="1" x14ac:dyDescent="0.25">
      <c r="A83" s="66"/>
      <c r="B83" s="66" t="s">
        <v>7</v>
      </c>
      <c r="C83" s="66" t="s">
        <v>189</v>
      </c>
      <c r="D83" s="87">
        <v>5</v>
      </c>
      <c r="E83" s="87" t="s">
        <v>247</v>
      </c>
      <c r="F83" s="87">
        <v>1.528</v>
      </c>
      <c r="G83" s="97">
        <v>45638</v>
      </c>
      <c r="H83" s="66" t="s">
        <v>190</v>
      </c>
      <c r="I83" s="23"/>
    </row>
    <row r="84" spans="1:9" s="11" customFormat="1" ht="30" customHeight="1" x14ac:dyDescent="0.25">
      <c r="A84" s="66"/>
      <c r="B84" s="66" t="s">
        <v>22</v>
      </c>
      <c r="C84" s="66" t="s">
        <v>84</v>
      </c>
      <c r="D84" s="87">
        <v>5</v>
      </c>
      <c r="E84" s="87" t="s">
        <v>242</v>
      </c>
      <c r="F84" s="87">
        <v>0.49206986000000003</v>
      </c>
      <c r="G84" s="97">
        <v>45636</v>
      </c>
      <c r="H84" s="66" t="s">
        <v>85</v>
      </c>
      <c r="I84" s="23"/>
    </row>
    <row r="85" spans="1:9" s="11" customFormat="1" ht="30" customHeight="1" x14ac:dyDescent="0.25">
      <c r="A85" s="66"/>
      <c r="B85" s="66" t="s">
        <v>8</v>
      </c>
      <c r="C85" s="66" t="s">
        <v>138</v>
      </c>
      <c r="D85" s="87">
        <v>5</v>
      </c>
      <c r="E85" s="87" t="s">
        <v>242</v>
      </c>
      <c r="F85" s="87">
        <v>0.5</v>
      </c>
      <c r="G85" s="97">
        <v>45637</v>
      </c>
      <c r="H85" s="66" t="s">
        <v>139</v>
      </c>
      <c r="I85" s="23"/>
    </row>
    <row r="86" spans="1:9" s="11" customFormat="1" ht="30" customHeight="1" x14ac:dyDescent="0.25">
      <c r="A86" s="66"/>
      <c r="B86" s="66" t="s">
        <v>9</v>
      </c>
      <c r="C86" s="66" t="s">
        <v>228</v>
      </c>
      <c r="D86" s="87">
        <v>5</v>
      </c>
      <c r="E86" s="87" t="s">
        <v>240</v>
      </c>
      <c r="F86" s="87">
        <v>10.148812</v>
      </c>
      <c r="G86" s="97">
        <v>45639</v>
      </c>
      <c r="H86" s="66" t="s">
        <v>229</v>
      </c>
      <c r="I86" s="23"/>
    </row>
    <row r="87" spans="1:9" s="11" customFormat="1" ht="30" customHeight="1" x14ac:dyDescent="0.25">
      <c r="A87" s="66"/>
      <c r="B87" s="66" t="s">
        <v>15</v>
      </c>
      <c r="C87" s="66" t="s">
        <v>187</v>
      </c>
      <c r="D87" s="87">
        <v>5</v>
      </c>
      <c r="E87" s="87" t="s">
        <v>240</v>
      </c>
      <c r="F87" s="87" t="s">
        <v>315</v>
      </c>
      <c r="G87" s="97">
        <v>45638</v>
      </c>
      <c r="H87" s="66" t="s">
        <v>188</v>
      </c>
      <c r="I87" s="23"/>
    </row>
    <row r="88" spans="1:9" s="11" customFormat="1" ht="30" customHeight="1" x14ac:dyDescent="0.25">
      <c r="A88" s="65"/>
      <c r="B88" s="65" t="s">
        <v>14</v>
      </c>
      <c r="C88" s="65" t="s">
        <v>145</v>
      </c>
      <c r="D88" s="88">
        <v>7</v>
      </c>
      <c r="E88" s="88" t="s">
        <v>250</v>
      </c>
      <c r="F88" s="88">
        <v>0.27400000000000002</v>
      </c>
      <c r="G88" s="98">
        <v>45637</v>
      </c>
      <c r="H88" s="65" t="s">
        <v>146</v>
      </c>
      <c r="I88" s="23"/>
    </row>
    <row r="89" spans="1:9" s="11" customFormat="1" ht="30" customHeight="1" x14ac:dyDescent="0.25">
      <c r="A89" s="65"/>
      <c r="B89" s="65" t="s">
        <v>14</v>
      </c>
      <c r="C89" s="65" t="s">
        <v>86</v>
      </c>
      <c r="D89" s="88">
        <v>7</v>
      </c>
      <c r="E89" s="88" t="s">
        <v>250</v>
      </c>
      <c r="F89" s="88">
        <f>0.0095*121</f>
        <v>1.1495</v>
      </c>
      <c r="G89" s="98">
        <v>45636</v>
      </c>
      <c r="H89" s="65" t="s">
        <v>87</v>
      </c>
      <c r="I89" s="23"/>
    </row>
    <row r="90" spans="1:9" s="11" customFormat="1" ht="30" customHeight="1" x14ac:dyDescent="0.25">
      <c r="A90" s="65"/>
      <c r="B90" s="65" t="s">
        <v>14</v>
      </c>
      <c r="C90" s="65" t="s">
        <v>51</v>
      </c>
      <c r="D90" s="88">
        <v>7</v>
      </c>
      <c r="E90" s="88" t="s">
        <v>250</v>
      </c>
      <c r="F90" s="88">
        <v>4.7430000000000003</v>
      </c>
      <c r="G90" s="98">
        <v>45635</v>
      </c>
      <c r="H90" s="65" t="s">
        <v>52</v>
      </c>
      <c r="I90" s="23"/>
    </row>
    <row r="91" spans="1:9" s="11" customFormat="1" ht="30" customHeight="1" x14ac:dyDescent="0.25">
      <c r="A91" s="65"/>
      <c r="B91" s="65" t="s">
        <v>6</v>
      </c>
      <c r="C91" s="65" t="s">
        <v>72</v>
      </c>
      <c r="D91" s="88">
        <v>7</v>
      </c>
      <c r="E91" s="88" t="s">
        <v>234</v>
      </c>
      <c r="F91" s="88">
        <v>7.2000000000000005E-4</v>
      </c>
      <c r="G91" s="98">
        <v>45636</v>
      </c>
      <c r="H91" s="65" t="s">
        <v>73</v>
      </c>
      <c r="I91" s="23"/>
    </row>
    <row r="92" spans="1:9" s="11" customFormat="1" ht="30" customHeight="1" x14ac:dyDescent="0.25">
      <c r="A92" s="65"/>
      <c r="B92" s="65" t="s">
        <v>6</v>
      </c>
      <c r="C92" s="65" t="s">
        <v>75</v>
      </c>
      <c r="D92" s="88">
        <v>7</v>
      </c>
      <c r="E92" s="88" t="s">
        <v>234</v>
      </c>
      <c r="F92" s="88">
        <v>8.6399999999999997E-4</v>
      </c>
      <c r="G92" s="98">
        <v>45636</v>
      </c>
      <c r="H92" s="65" t="s">
        <v>74</v>
      </c>
      <c r="I92" s="23"/>
    </row>
    <row r="93" spans="1:9" s="11" customFormat="1" ht="30" customHeight="1" x14ac:dyDescent="0.25">
      <c r="A93" s="65"/>
      <c r="B93" s="65" t="s">
        <v>6</v>
      </c>
      <c r="C93" s="65" t="s">
        <v>131</v>
      </c>
      <c r="D93" s="88">
        <v>7</v>
      </c>
      <c r="E93" s="88" t="s">
        <v>234</v>
      </c>
      <c r="F93" s="88">
        <v>2.8800000000000002E-3</v>
      </c>
      <c r="G93" s="98">
        <v>45637</v>
      </c>
      <c r="H93" s="65" t="s">
        <v>130</v>
      </c>
      <c r="I93" s="23"/>
    </row>
    <row r="94" spans="1:9" s="11" customFormat="1" ht="30" customHeight="1" x14ac:dyDescent="0.25">
      <c r="A94" s="65"/>
      <c r="B94" s="65" t="s">
        <v>6</v>
      </c>
      <c r="C94" s="65" t="s">
        <v>110</v>
      </c>
      <c r="D94" s="88">
        <v>7</v>
      </c>
      <c r="E94" s="88" t="s">
        <v>234</v>
      </c>
      <c r="F94" s="88">
        <v>3.5999999999999999E-3</v>
      </c>
      <c r="G94" s="98">
        <v>45637</v>
      </c>
      <c r="H94" s="65" t="s">
        <v>111</v>
      </c>
      <c r="I94" s="23"/>
    </row>
    <row r="95" spans="1:9" s="11" customFormat="1" ht="30" customHeight="1" x14ac:dyDescent="0.25">
      <c r="A95" s="65"/>
      <c r="B95" s="65" t="s">
        <v>6</v>
      </c>
      <c r="C95" s="65" t="s">
        <v>114</v>
      </c>
      <c r="D95" s="88">
        <v>7</v>
      </c>
      <c r="E95" s="88" t="s">
        <v>234</v>
      </c>
      <c r="F95" s="88">
        <v>3.5999999999999999E-3</v>
      </c>
      <c r="G95" s="98">
        <v>45637</v>
      </c>
      <c r="H95" s="65" t="s">
        <v>115</v>
      </c>
      <c r="I95" s="23"/>
    </row>
    <row r="96" spans="1:9" s="11" customFormat="1" ht="30" customHeight="1" x14ac:dyDescent="0.25">
      <c r="A96" s="65"/>
      <c r="B96" s="65" t="s">
        <v>6</v>
      </c>
      <c r="C96" s="65" t="s">
        <v>120</v>
      </c>
      <c r="D96" s="88">
        <v>7</v>
      </c>
      <c r="E96" s="88" t="s">
        <v>234</v>
      </c>
      <c r="F96" s="88">
        <v>3.5999999999999999E-3</v>
      </c>
      <c r="G96" s="98">
        <v>45637</v>
      </c>
      <c r="H96" s="65" t="s">
        <v>121</v>
      </c>
      <c r="I96" s="23"/>
    </row>
    <row r="97" spans="1:9" s="11" customFormat="1" ht="30" customHeight="1" x14ac:dyDescent="0.25">
      <c r="A97" s="65"/>
      <c r="B97" s="65" t="s">
        <v>6</v>
      </c>
      <c r="C97" s="65" t="s">
        <v>116</v>
      </c>
      <c r="D97" s="88">
        <v>7</v>
      </c>
      <c r="E97" s="88" t="s">
        <v>234</v>
      </c>
      <c r="F97" s="88">
        <v>6.8399999999999997E-3</v>
      </c>
      <c r="G97" s="98">
        <v>45637</v>
      </c>
      <c r="H97" s="65" t="s">
        <v>117</v>
      </c>
      <c r="I97" s="23"/>
    </row>
    <row r="98" spans="1:9" s="11" customFormat="1" ht="30" customHeight="1" x14ac:dyDescent="0.25">
      <c r="A98" s="65"/>
      <c r="B98" s="65" t="s">
        <v>6</v>
      </c>
      <c r="C98" s="65" t="s">
        <v>123</v>
      </c>
      <c r="D98" s="88">
        <v>7</v>
      </c>
      <c r="E98" s="88" t="s">
        <v>234</v>
      </c>
      <c r="F98" s="88">
        <v>8.6400000000000001E-3</v>
      </c>
      <c r="G98" s="98">
        <v>45637</v>
      </c>
      <c r="H98" s="65" t="s">
        <v>122</v>
      </c>
      <c r="I98" s="23"/>
    </row>
    <row r="99" spans="1:9" s="11" customFormat="1" ht="30" customHeight="1" x14ac:dyDescent="0.25">
      <c r="A99" s="65"/>
      <c r="B99" s="65" t="s">
        <v>6</v>
      </c>
      <c r="C99" s="65" t="s">
        <v>128</v>
      </c>
      <c r="D99" s="88">
        <v>7</v>
      </c>
      <c r="E99" s="88" t="s">
        <v>234</v>
      </c>
      <c r="F99" s="88">
        <v>1.116E-2</v>
      </c>
      <c r="G99" s="98">
        <v>45637</v>
      </c>
      <c r="H99" s="65" t="s">
        <v>129</v>
      </c>
      <c r="I99" s="23"/>
    </row>
    <row r="100" spans="1:9" s="11" customFormat="1" ht="30" customHeight="1" x14ac:dyDescent="0.25">
      <c r="A100" s="65"/>
      <c r="B100" s="65" t="s">
        <v>6</v>
      </c>
      <c r="C100" s="65" t="s">
        <v>127</v>
      </c>
      <c r="D100" s="88">
        <v>7</v>
      </c>
      <c r="E100" s="88" t="s">
        <v>234</v>
      </c>
      <c r="F100" s="88">
        <v>1.7999999999999999E-2</v>
      </c>
      <c r="G100" s="98">
        <v>45637</v>
      </c>
      <c r="H100" s="65" t="s">
        <v>126</v>
      </c>
      <c r="I100" s="23"/>
    </row>
    <row r="101" spans="1:9" s="11" customFormat="1" ht="30" customHeight="1" x14ac:dyDescent="0.25">
      <c r="A101" s="65"/>
      <c r="B101" s="65" t="s">
        <v>6</v>
      </c>
      <c r="C101" s="65" t="s">
        <v>76</v>
      </c>
      <c r="D101" s="88">
        <v>7</v>
      </c>
      <c r="E101" s="88" t="s">
        <v>234</v>
      </c>
      <c r="F101" s="88">
        <v>3.5999999999999997E-2</v>
      </c>
      <c r="G101" s="98">
        <v>45636</v>
      </c>
      <c r="H101" s="65" t="s">
        <v>77</v>
      </c>
      <c r="I101" s="23"/>
    </row>
    <row r="102" spans="1:9" s="11" customFormat="1" ht="30" customHeight="1" x14ac:dyDescent="0.25">
      <c r="A102" s="65"/>
      <c r="B102" s="65" t="s">
        <v>6</v>
      </c>
      <c r="C102" s="65" t="s">
        <v>113</v>
      </c>
      <c r="D102" s="88">
        <v>7</v>
      </c>
      <c r="E102" s="88" t="s">
        <v>234</v>
      </c>
      <c r="F102" s="88">
        <v>3.5999999999999997E-2</v>
      </c>
      <c r="G102" s="98">
        <v>45637</v>
      </c>
      <c r="H102" s="65" t="s">
        <v>112</v>
      </c>
      <c r="I102" s="23"/>
    </row>
    <row r="103" spans="1:9" s="11" customFormat="1" ht="30" customHeight="1" x14ac:dyDescent="0.25">
      <c r="A103" s="65"/>
      <c r="B103" s="65" t="s">
        <v>6</v>
      </c>
      <c r="C103" s="65" t="s">
        <v>132</v>
      </c>
      <c r="D103" s="88">
        <v>7</v>
      </c>
      <c r="E103" s="88" t="s">
        <v>234</v>
      </c>
      <c r="F103" s="88">
        <v>3.5999999999999997E-2</v>
      </c>
      <c r="G103" s="98">
        <v>45637</v>
      </c>
      <c r="H103" s="65" t="s">
        <v>135</v>
      </c>
      <c r="I103" s="23"/>
    </row>
    <row r="104" spans="1:9" s="11" customFormat="1" ht="30" customHeight="1" x14ac:dyDescent="0.25">
      <c r="A104" s="65"/>
      <c r="B104" s="65" t="s">
        <v>6</v>
      </c>
      <c r="C104" s="65" t="s">
        <v>119</v>
      </c>
      <c r="D104" s="88">
        <v>7</v>
      </c>
      <c r="E104" s="88" t="s">
        <v>234</v>
      </c>
      <c r="F104" s="88">
        <v>4.3200000000000002E-2</v>
      </c>
      <c r="G104" s="98">
        <v>45637</v>
      </c>
      <c r="H104" s="65" t="s">
        <v>118</v>
      </c>
      <c r="I104" s="23"/>
    </row>
    <row r="105" spans="1:9" s="11" customFormat="1" ht="30" customHeight="1" x14ac:dyDescent="0.25">
      <c r="A105" s="65"/>
      <c r="B105" s="65" t="s">
        <v>8</v>
      </c>
      <c r="C105" s="65" t="s">
        <v>39</v>
      </c>
      <c r="D105" s="88">
        <v>7</v>
      </c>
      <c r="E105" s="88" t="s">
        <v>234</v>
      </c>
      <c r="F105" s="88">
        <v>0.18</v>
      </c>
      <c r="G105" s="98">
        <v>45635</v>
      </c>
      <c r="H105" s="65" t="s">
        <v>38</v>
      </c>
      <c r="I105" s="23"/>
    </row>
    <row r="106" spans="1:9" s="11" customFormat="1" ht="30" customHeight="1" x14ac:dyDescent="0.25">
      <c r="A106" s="65"/>
      <c r="B106" s="65" t="s">
        <v>14</v>
      </c>
      <c r="C106" s="65" t="s">
        <v>149</v>
      </c>
      <c r="D106" s="88">
        <v>7</v>
      </c>
      <c r="E106" s="88" t="s">
        <v>234</v>
      </c>
      <c r="F106" s="88">
        <f>0.394+1.419</f>
        <v>1.8130000000000002</v>
      </c>
      <c r="G106" s="98">
        <v>45637</v>
      </c>
      <c r="H106" s="65" t="s">
        <v>150</v>
      </c>
      <c r="I106" s="23"/>
    </row>
    <row r="107" spans="1:9" s="11" customFormat="1" ht="30" customHeight="1" x14ac:dyDescent="0.25">
      <c r="A107" s="65"/>
      <c r="B107" s="65" t="s">
        <v>215</v>
      </c>
      <c r="C107" s="65" t="s">
        <v>216</v>
      </c>
      <c r="D107" s="88">
        <v>7</v>
      </c>
      <c r="E107" s="88" t="s">
        <v>234</v>
      </c>
      <c r="F107" s="88" t="s">
        <v>315</v>
      </c>
      <c r="G107" s="98">
        <v>45639</v>
      </c>
      <c r="H107" s="65" t="s">
        <v>217</v>
      </c>
      <c r="I107" s="23"/>
    </row>
    <row r="108" spans="1:9" s="11" customFormat="1" ht="30" customHeight="1" x14ac:dyDescent="0.25">
      <c r="A108" s="65"/>
      <c r="B108" s="65" t="s">
        <v>6</v>
      </c>
      <c r="C108" s="65" t="s">
        <v>124</v>
      </c>
      <c r="D108" s="88">
        <v>7</v>
      </c>
      <c r="E108" s="88" t="s">
        <v>234</v>
      </c>
      <c r="F108" s="88" t="s">
        <v>315</v>
      </c>
      <c r="G108" s="98">
        <v>45637</v>
      </c>
      <c r="H108" s="65" t="s">
        <v>125</v>
      </c>
      <c r="I108" s="23"/>
    </row>
    <row r="109" spans="1:9" s="11" customFormat="1" ht="30" customHeight="1" x14ac:dyDescent="0.25">
      <c r="A109" s="65"/>
      <c r="B109" s="65" t="s">
        <v>17</v>
      </c>
      <c r="C109" s="65" t="s">
        <v>40</v>
      </c>
      <c r="D109" s="88">
        <v>7</v>
      </c>
      <c r="E109" s="88" t="s">
        <v>234</v>
      </c>
      <c r="F109" s="88" t="s">
        <v>315</v>
      </c>
      <c r="G109" s="98">
        <v>45635</v>
      </c>
      <c r="H109" s="65" t="s">
        <v>41</v>
      </c>
      <c r="I109" s="23"/>
    </row>
    <row r="110" spans="1:9" s="11" customFormat="1" ht="30" customHeight="1" x14ac:dyDescent="0.25">
      <c r="A110" s="65"/>
      <c r="B110" s="65" t="s">
        <v>14</v>
      </c>
      <c r="C110" s="65" t="s">
        <v>148</v>
      </c>
      <c r="D110" s="88">
        <v>7</v>
      </c>
      <c r="E110" s="88" t="s">
        <v>252</v>
      </c>
      <c r="F110" s="88">
        <v>5.1999999999999998E-2</v>
      </c>
      <c r="G110" s="98">
        <v>45637</v>
      </c>
      <c r="H110" s="65" t="s">
        <v>147</v>
      </c>
      <c r="I110" s="23"/>
    </row>
    <row r="111" spans="1:9" s="11" customFormat="1" ht="30" customHeight="1" x14ac:dyDescent="0.25">
      <c r="A111" s="65"/>
      <c r="B111" s="65" t="s">
        <v>17</v>
      </c>
      <c r="C111" s="65" t="s">
        <v>142</v>
      </c>
      <c r="D111" s="88">
        <v>7</v>
      </c>
      <c r="E111" s="88" t="s">
        <v>140</v>
      </c>
      <c r="F111" s="88" t="s">
        <v>315</v>
      </c>
      <c r="G111" s="98">
        <v>45637</v>
      </c>
      <c r="H111" s="65" t="s">
        <v>141</v>
      </c>
      <c r="I111" s="23"/>
    </row>
    <row r="112" spans="1:9" s="5" customFormat="1" ht="28.5" customHeight="1" x14ac:dyDescent="0.25">
      <c r="A112" s="65"/>
      <c r="B112" s="65" t="s">
        <v>13</v>
      </c>
      <c r="C112" s="65" t="s">
        <v>80</v>
      </c>
      <c r="D112" s="88">
        <v>7</v>
      </c>
      <c r="E112" s="88" t="s">
        <v>249</v>
      </c>
      <c r="F112" s="88" t="s">
        <v>315</v>
      </c>
      <c r="G112" s="98">
        <v>45636</v>
      </c>
      <c r="H112" s="65" t="s">
        <v>81</v>
      </c>
    </row>
    <row r="113" spans="1:9" s="5" customFormat="1" ht="28.5" customHeight="1" x14ac:dyDescent="0.25">
      <c r="A113" s="65"/>
      <c r="B113" s="65" t="s">
        <v>16</v>
      </c>
      <c r="C113" s="65" t="s">
        <v>191</v>
      </c>
      <c r="D113" s="88">
        <v>7</v>
      </c>
      <c r="E113" s="88" t="s">
        <v>249</v>
      </c>
      <c r="F113" s="88" t="s">
        <v>315</v>
      </c>
      <c r="G113" s="98">
        <v>45638</v>
      </c>
      <c r="H113" s="65" t="s">
        <v>192</v>
      </c>
    </row>
    <row r="114" spans="1:9" s="5" customFormat="1" ht="28.5" customHeight="1" x14ac:dyDescent="0.25">
      <c r="A114" s="64"/>
      <c r="B114" s="64" t="s">
        <v>12</v>
      </c>
      <c r="C114" s="64" t="s">
        <v>211</v>
      </c>
      <c r="D114" s="89">
        <v>8</v>
      </c>
      <c r="E114" s="89" t="s">
        <v>232</v>
      </c>
      <c r="F114" s="89">
        <v>1</v>
      </c>
      <c r="G114" s="99">
        <v>45639</v>
      </c>
      <c r="H114" s="64" t="s">
        <v>212</v>
      </c>
    </row>
    <row r="115" spans="1:9" s="5" customFormat="1" ht="28.5" customHeight="1" x14ac:dyDescent="0.25">
      <c r="A115" s="64"/>
      <c r="B115" s="64" t="s">
        <v>6</v>
      </c>
      <c r="C115" s="64" t="s">
        <v>34</v>
      </c>
      <c r="D115" s="89">
        <v>8</v>
      </c>
      <c r="E115" s="89" t="s">
        <v>232</v>
      </c>
      <c r="F115" s="89">
        <v>2.33</v>
      </c>
      <c r="G115" s="99">
        <v>45632</v>
      </c>
      <c r="H115" s="64" t="s">
        <v>35</v>
      </c>
    </row>
    <row r="116" spans="1:9" s="11" customFormat="1" ht="30" customHeight="1" x14ac:dyDescent="0.25">
      <c r="A116" s="64"/>
      <c r="B116" s="64" t="s">
        <v>15</v>
      </c>
      <c r="C116" s="64" t="s">
        <v>49</v>
      </c>
      <c r="D116" s="89">
        <v>8</v>
      </c>
      <c r="E116" s="89" t="s">
        <v>232</v>
      </c>
      <c r="F116" s="89">
        <v>19.95</v>
      </c>
      <c r="G116" s="99">
        <v>45633</v>
      </c>
      <c r="H116" s="64" t="s">
        <v>50</v>
      </c>
      <c r="I116" s="23"/>
    </row>
    <row r="117" spans="1:9" s="11" customFormat="1" ht="30" customHeight="1" x14ac:dyDescent="0.25">
      <c r="A117" s="64"/>
      <c r="B117" s="64" t="s">
        <v>9</v>
      </c>
      <c r="C117" s="64" t="s">
        <v>36</v>
      </c>
      <c r="D117" s="89">
        <v>8</v>
      </c>
      <c r="E117" s="89" t="s">
        <v>232</v>
      </c>
      <c r="F117" s="89" t="s">
        <v>315</v>
      </c>
      <c r="G117" s="99">
        <v>45635</v>
      </c>
      <c r="H117" s="64" t="s">
        <v>37</v>
      </c>
      <c r="I117" s="23"/>
    </row>
    <row r="118" spans="1:9" s="11" customFormat="1" ht="30" customHeight="1" x14ac:dyDescent="0.25">
      <c r="A118" s="64"/>
      <c r="B118" s="64" t="s">
        <v>14</v>
      </c>
      <c r="C118" s="64" t="s">
        <v>225</v>
      </c>
      <c r="D118" s="89">
        <v>8</v>
      </c>
      <c r="E118" s="89" t="s">
        <v>253</v>
      </c>
      <c r="F118" s="89" t="s">
        <v>315</v>
      </c>
      <c r="G118" s="99">
        <v>45639</v>
      </c>
      <c r="H118" s="64" t="s">
        <v>226</v>
      </c>
      <c r="I118" s="23"/>
    </row>
    <row r="119" spans="1:9" s="11" customFormat="1" ht="30" customHeight="1" x14ac:dyDescent="0.25">
      <c r="A119" s="63"/>
      <c r="B119" s="63" t="s">
        <v>14</v>
      </c>
      <c r="C119" s="63" t="s">
        <v>223</v>
      </c>
      <c r="D119" s="90">
        <v>9</v>
      </c>
      <c r="E119" s="90" t="s">
        <v>224</v>
      </c>
      <c r="F119" s="90">
        <v>0.55015400000000003</v>
      </c>
      <c r="G119" s="100">
        <v>45639</v>
      </c>
      <c r="H119" s="63" t="s">
        <v>227</v>
      </c>
      <c r="I119" s="23"/>
    </row>
    <row r="120" spans="1:9" s="4" customFormat="1" ht="30" customHeight="1" x14ac:dyDescent="0.25">
      <c r="A120" s="41"/>
      <c r="B120" s="25"/>
      <c r="C120" s="26"/>
      <c r="D120" s="36"/>
      <c r="E120" s="27"/>
      <c r="F120" s="35"/>
      <c r="G120" s="28"/>
      <c r="H120" s="29"/>
      <c r="I120" s="23"/>
    </row>
    <row r="121" spans="1:9" s="11" customFormat="1" ht="30" customHeight="1" x14ac:dyDescent="0.25">
      <c r="A121" s="41"/>
      <c r="B121" s="41"/>
      <c r="C121" s="26"/>
      <c r="D121" s="39"/>
      <c r="E121" s="27"/>
      <c r="F121" s="35"/>
      <c r="G121" s="28"/>
      <c r="H121" s="29"/>
      <c r="I121" s="23"/>
    </row>
    <row r="122" spans="1:9" s="11" customFormat="1" ht="30" customHeight="1" x14ac:dyDescent="0.25">
      <c r="A122" s="41"/>
      <c r="B122" s="25"/>
      <c r="C122" s="26"/>
      <c r="D122" s="39"/>
      <c r="E122" s="27"/>
      <c r="F122" s="35"/>
      <c r="G122" s="42"/>
      <c r="H122" s="29"/>
      <c r="I122" s="23"/>
    </row>
    <row r="123" spans="1:9" s="4" customFormat="1" ht="30" customHeight="1" x14ac:dyDescent="0.25">
      <c r="A123" s="41"/>
      <c r="B123" s="25"/>
      <c r="C123" s="26"/>
      <c r="D123" s="39"/>
      <c r="E123" s="27"/>
      <c r="F123" s="35"/>
      <c r="G123" s="42"/>
      <c r="H123" s="29"/>
      <c r="I123" s="23"/>
    </row>
    <row r="124" spans="1:9" s="4" customFormat="1" ht="30" customHeight="1" x14ac:dyDescent="0.25">
      <c r="A124" s="41"/>
      <c r="B124" s="25"/>
      <c r="C124" s="26"/>
      <c r="D124" s="36"/>
      <c r="E124" s="27"/>
      <c r="F124" s="35"/>
      <c r="G124" s="28"/>
      <c r="H124" s="29"/>
      <c r="I124" s="23"/>
    </row>
    <row r="125" spans="1:9" s="4" customFormat="1" ht="30" customHeight="1" x14ac:dyDescent="0.25">
      <c r="A125" s="41"/>
      <c r="B125" s="43"/>
      <c r="C125" s="26"/>
      <c r="D125" s="27"/>
      <c r="E125" s="27"/>
      <c r="F125" s="35"/>
      <c r="G125" s="28"/>
      <c r="H125" s="29"/>
      <c r="I125" s="23"/>
    </row>
    <row r="126" spans="1:9" s="4" customFormat="1" ht="30" customHeight="1" x14ac:dyDescent="0.25">
      <c r="A126" s="41"/>
      <c r="B126" s="43"/>
      <c r="C126" s="26"/>
      <c r="D126" s="27"/>
      <c r="E126" s="27"/>
      <c r="F126" s="35"/>
      <c r="G126" s="28"/>
      <c r="H126" s="29"/>
      <c r="I126" s="23"/>
    </row>
    <row r="127" spans="1:9" s="4" customFormat="1" ht="30" customHeight="1" x14ac:dyDescent="0.25">
      <c r="A127" s="41"/>
      <c r="B127" s="25"/>
      <c r="C127" s="26"/>
      <c r="D127" s="39"/>
      <c r="E127" s="27"/>
      <c r="F127" s="35"/>
      <c r="G127" s="42"/>
      <c r="H127" s="29"/>
      <c r="I127" s="23"/>
    </row>
    <row r="128" spans="1:9" s="4" customFormat="1" ht="30" customHeight="1" x14ac:dyDescent="0.25">
      <c r="A128" s="41"/>
      <c r="B128" s="25"/>
      <c r="C128" s="26"/>
      <c r="D128" s="39"/>
      <c r="E128" s="39"/>
      <c r="F128" s="35"/>
      <c r="G128" s="42"/>
      <c r="H128" s="29"/>
      <c r="I128" s="23"/>
    </row>
    <row r="129" spans="1:9" s="4" customFormat="1" ht="30" customHeight="1" x14ac:dyDescent="0.25">
      <c r="A129" s="41"/>
      <c r="B129" s="25"/>
      <c r="C129" s="26"/>
      <c r="D129" s="39"/>
      <c r="E129" s="27"/>
      <c r="F129" s="35"/>
      <c r="G129" s="42"/>
      <c r="H129" s="29"/>
      <c r="I129" s="23"/>
    </row>
    <row r="130" spans="1:9" s="4" customFormat="1" ht="30" customHeight="1" x14ac:dyDescent="0.25">
      <c r="A130" s="41"/>
      <c r="B130" s="25"/>
      <c r="C130" s="26"/>
      <c r="D130" s="39"/>
      <c r="E130" s="27"/>
      <c r="F130" s="35"/>
      <c r="G130" s="42"/>
      <c r="H130" s="29"/>
      <c r="I130" s="23"/>
    </row>
    <row r="131" spans="1:9" s="4" customFormat="1" ht="30" customHeight="1" x14ac:dyDescent="0.25">
      <c r="A131" s="41"/>
      <c r="B131" s="25"/>
      <c r="C131" s="26"/>
      <c r="D131" s="39"/>
      <c r="E131" s="27"/>
      <c r="F131" s="35"/>
      <c r="G131" s="42"/>
      <c r="H131" s="29"/>
      <c r="I131" s="23"/>
    </row>
    <row r="132" spans="1:9" s="4" customFormat="1" ht="30" customHeight="1" x14ac:dyDescent="0.25">
      <c r="A132" s="41"/>
      <c r="B132" s="25"/>
      <c r="C132" s="26"/>
      <c r="D132" s="39"/>
      <c r="E132" s="39"/>
      <c r="F132" s="35"/>
      <c r="G132" s="42"/>
      <c r="H132" s="29"/>
      <c r="I132" s="23"/>
    </row>
    <row r="133" spans="1:9" s="4" customFormat="1" ht="30" customHeight="1" x14ac:dyDescent="0.25">
      <c r="A133" s="41"/>
      <c r="B133" s="25"/>
      <c r="C133" s="26"/>
      <c r="D133" s="39"/>
      <c r="E133" s="39"/>
      <c r="F133" s="35"/>
      <c r="G133" s="42"/>
      <c r="H133" s="29"/>
      <c r="I133" s="23"/>
    </row>
    <row r="134" spans="1:9" s="4" customFormat="1" ht="30" customHeight="1" x14ac:dyDescent="0.25">
      <c r="A134" s="41"/>
      <c r="B134" s="25"/>
      <c r="C134" s="26"/>
      <c r="D134" s="39"/>
      <c r="E134" s="39"/>
      <c r="F134" s="35"/>
      <c r="G134" s="42"/>
      <c r="H134" s="29"/>
      <c r="I134" s="23"/>
    </row>
    <row r="135" spans="1:9" s="4" customFormat="1" ht="30" customHeight="1" x14ac:dyDescent="0.25">
      <c r="A135" s="41"/>
      <c r="B135" s="40"/>
      <c r="C135" s="26"/>
      <c r="D135" s="27"/>
      <c r="E135" s="27"/>
      <c r="F135" s="35"/>
      <c r="G135" s="28"/>
      <c r="H135" s="29"/>
      <c r="I135" s="23"/>
    </row>
    <row r="136" spans="1:9" s="4" customFormat="1" ht="30" customHeight="1" x14ac:dyDescent="0.25">
      <c r="A136" s="61"/>
      <c r="B136" s="40"/>
      <c r="C136" s="26"/>
      <c r="D136" s="27"/>
      <c r="E136" s="27"/>
      <c r="F136" s="35"/>
      <c r="G136" s="28"/>
      <c r="H136" s="29"/>
      <c r="I136" s="23"/>
    </row>
    <row r="137" spans="1:9" s="4" customFormat="1" ht="30" customHeight="1" x14ac:dyDescent="0.25">
      <c r="A137" s="61"/>
      <c r="B137" s="40"/>
      <c r="C137" s="26"/>
      <c r="D137" s="27"/>
      <c r="E137" s="27"/>
      <c r="F137" s="35"/>
      <c r="G137" s="42"/>
      <c r="H137" s="29"/>
      <c r="I137" s="23"/>
    </row>
    <row r="138" spans="1:9" s="4" customFormat="1" ht="30" customHeight="1" x14ac:dyDescent="0.25">
      <c r="A138" s="61"/>
      <c r="B138" s="40"/>
      <c r="C138" s="26"/>
      <c r="D138" s="27"/>
      <c r="E138" s="27"/>
      <c r="F138" s="35"/>
      <c r="G138" s="42"/>
      <c r="H138" s="29"/>
      <c r="I138" s="22"/>
    </row>
    <row r="139" spans="1:9" s="4" customFormat="1" ht="30" customHeight="1" x14ac:dyDescent="0.25">
      <c r="A139" s="61"/>
      <c r="B139" s="40"/>
      <c r="C139" s="26"/>
      <c r="D139" s="44"/>
      <c r="E139" s="44"/>
      <c r="F139" s="44"/>
      <c r="G139" s="28"/>
      <c r="H139" s="29"/>
      <c r="I139" s="22"/>
    </row>
    <row r="140" spans="1:9" s="4" customFormat="1" ht="30" customHeight="1" x14ac:dyDescent="0.25">
      <c r="A140" s="61"/>
      <c r="B140" s="40"/>
      <c r="C140" s="26"/>
      <c r="D140" s="27"/>
      <c r="E140" s="27"/>
      <c r="F140" s="44"/>
      <c r="G140" s="42"/>
      <c r="H140" s="29"/>
      <c r="I140" s="22"/>
    </row>
    <row r="141" spans="1:9" s="4" customFormat="1" ht="30" customHeight="1" x14ac:dyDescent="0.25">
      <c r="A141" s="61"/>
      <c r="B141" s="40"/>
      <c r="C141" s="26"/>
      <c r="D141" s="44"/>
      <c r="E141" s="44"/>
      <c r="F141" s="44"/>
      <c r="G141" s="42"/>
      <c r="H141" s="29"/>
      <c r="I141" s="22"/>
    </row>
    <row r="142" spans="1:9" s="4" customFormat="1" ht="30" customHeight="1" x14ac:dyDescent="0.25">
      <c r="A142" s="61"/>
      <c r="B142" s="40"/>
      <c r="C142" s="26"/>
      <c r="D142" s="27"/>
      <c r="E142" s="27"/>
      <c r="F142" s="35"/>
      <c r="G142" s="42"/>
      <c r="H142" s="45"/>
      <c r="I142" s="22"/>
    </row>
    <row r="143" spans="1:9" s="4" customFormat="1" ht="30" customHeight="1" x14ac:dyDescent="0.25">
      <c r="A143" s="25"/>
      <c r="B143" s="25"/>
      <c r="C143" s="26"/>
      <c r="D143" s="27"/>
      <c r="E143" s="27"/>
      <c r="F143" s="35"/>
      <c r="G143" s="28"/>
      <c r="H143" s="29"/>
      <c r="I143" s="22"/>
    </row>
    <row r="144" spans="1:9" s="4" customFormat="1" ht="30" customHeight="1" x14ac:dyDescent="0.25">
      <c r="A144" s="61"/>
      <c r="B144" s="38"/>
      <c r="C144" s="26"/>
      <c r="D144" s="36"/>
      <c r="E144" s="39"/>
      <c r="F144" s="35"/>
      <c r="G144" s="28"/>
      <c r="H144" s="29"/>
      <c r="I144" s="22"/>
    </row>
    <row r="145" spans="1:9" s="4" customFormat="1" ht="30" customHeight="1" x14ac:dyDescent="0.25">
      <c r="A145" s="61"/>
      <c r="B145" s="25"/>
      <c r="C145" s="26"/>
      <c r="D145" s="27"/>
      <c r="E145" s="27"/>
      <c r="F145" s="35"/>
      <c r="G145" s="28"/>
      <c r="H145" s="29"/>
      <c r="I145" s="22"/>
    </row>
    <row r="146" spans="1:9" s="4" customFormat="1" ht="30" customHeight="1" x14ac:dyDescent="0.25">
      <c r="A146" s="25"/>
      <c r="B146" s="25"/>
      <c r="C146" s="26"/>
      <c r="D146" s="27"/>
      <c r="E146" s="27"/>
      <c r="F146" s="35"/>
      <c r="G146" s="28"/>
      <c r="H146" s="29"/>
      <c r="I146" s="23"/>
    </row>
    <row r="147" spans="1:9" s="4" customFormat="1" ht="30" customHeight="1" x14ac:dyDescent="0.25">
      <c r="A147" s="61"/>
      <c r="B147" s="25"/>
      <c r="C147" s="26"/>
      <c r="D147" s="39"/>
      <c r="E147" s="39"/>
      <c r="F147" s="35"/>
      <c r="G147" s="28"/>
      <c r="H147" s="29"/>
      <c r="I147" s="23"/>
    </row>
    <row r="148" spans="1:9" s="4" customFormat="1" ht="30" customHeight="1" x14ac:dyDescent="0.25">
      <c r="A148" s="61"/>
      <c r="B148" s="25"/>
      <c r="C148" s="26"/>
      <c r="D148" s="39"/>
      <c r="E148" s="39"/>
      <c r="F148" s="35"/>
      <c r="G148" s="28"/>
      <c r="H148" s="29"/>
      <c r="I148" s="23"/>
    </row>
    <row r="149" spans="1:9" s="5" customFormat="1" ht="30" customHeight="1" x14ac:dyDescent="0.25">
      <c r="A149" s="62"/>
      <c r="B149" s="25"/>
      <c r="C149" s="26"/>
      <c r="D149" s="39"/>
      <c r="E149" s="39"/>
      <c r="F149" s="35"/>
      <c r="G149" s="28"/>
      <c r="H149" s="29"/>
      <c r="I149" s="47"/>
    </row>
    <row r="150" spans="1:9" s="5" customFormat="1" ht="30" customHeight="1" x14ac:dyDescent="0.25">
      <c r="A150" s="62"/>
      <c r="B150" s="25"/>
      <c r="C150" s="26"/>
      <c r="D150" s="39"/>
      <c r="E150" s="39"/>
      <c r="F150" s="35"/>
      <c r="G150" s="28"/>
      <c r="H150" s="29"/>
      <c r="I150" s="47"/>
    </row>
    <row r="151" spans="1:9" s="5" customFormat="1" ht="30" customHeight="1" x14ac:dyDescent="0.25">
      <c r="A151" s="62"/>
      <c r="B151" s="25"/>
      <c r="C151" s="26"/>
      <c r="D151" s="39"/>
      <c r="E151" s="39"/>
      <c r="F151" s="35"/>
      <c r="G151" s="28"/>
      <c r="H151" s="29"/>
      <c r="I151" s="47"/>
    </row>
    <row r="152" spans="1:9" s="5" customFormat="1" ht="30" customHeight="1" x14ac:dyDescent="0.25">
      <c r="A152" s="62"/>
      <c r="B152" s="25"/>
      <c r="C152" s="26"/>
      <c r="D152" s="39"/>
      <c r="E152" s="39"/>
      <c r="F152" s="35"/>
      <c r="G152" s="28"/>
      <c r="H152" s="29"/>
      <c r="I152" s="47"/>
    </row>
    <row r="153" spans="1:9" s="5" customFormat="1" ht="30" customHeight="1" x14ac:dyDescent="0.25">
      <c r="A153" s="62"/>
      <c r="B153" s="25"/>
      <c r="C153" s="26"/>
      <c r="D153" s="39"/>
      <c r="E153" s="39"/>
      <c r="F153" s="35"/>
      <c r="G153" s="28"/>
      <c r="H153" s="29"/>
      <c r="I153" s="47"/>
    </row>
    <row r="154" spans="1:9" s="5" customFormat="1" ht="30" customHeight="1" x14ac:dyDescent="0.25">
      <c r="A154" s="62"/>
      <c r="B154" s="25"/>
      <c r="C154" s="26"/>
      <c r="D154" s="39"/>
      <c r="E154" s="39"/>
      <c r="F154" s="35"/>
      <c r="G154" s="28"/>
      <c r="H154" s="29"/>
      <c r="I154" s="47"/>
    </row>
    <row r="155" spans="1:9" s="5" customFormat="1" ht="30" customHeight="1" x14ac:dyDescent="0.25">
      <c r="A155" s="62"/>
      <c r="B155" s="25"/>
      <c r="C155" s="26"/>
      <c r="D155" s="39"/>
      <c r="E155" s="39"/>
      <c r="F155" s="35"/>
      <c r="G155" s="28"/>
      <c r="H155" s="29"/>
      <c r="I155" s="47"/>
    </row>
    <row r="156" spans="1:9" s="5" customFormat="1" ht="30" customHeight="1" x14ac:dyDescent="0.25">
      <c r="A156" s="62"/>
      <c r="B156" s="25"/>
      <c r="C156" s="26"/>
      <c r="D156" s="39"/>
      <c r="E156" s="39"/>
      <c r="F156" s="35"/>
      <c r="G156" s="42"/>
      <c r="H156" s="29"/>
      <c r="I156" s="47"/>
    </row>
    <row r="157" spans="1:9" s="5" customFormat="1" ht="30" customHeight="1" x14ac:dyDescent="0.25">
      <c r="A157" s="62"/>
      <c r="B157" s="25"/>
      <c r="C157" s="26"/>
      <c r="D157" s="39"/>
      <c r="E157" s="39"/>
      <c r="F157" s="35"/>
      <c r="G157" s="42"/>
      <c r="H157" s="29"/>
      <c r="I157" s="47"/>
    </row>
    <row r="158" spans="1:9" s="5" customFormat="1" ht="30" customHeight="1" x14ac:dyDescent="0.25">
      <c r="A158" s="62"/>
      <c r="B158" s="25"/>
      <c r="C158" s="26"/>
      <c r="D158" s="39"/>
      <c r="E158" s="39"/>
      <c r="F158" s="35"/>
      <c r="G158" s="42"/>
      <c r="H158" s="29"/>
      <c r="I158" s="47"/>
    </row>
    <row r="159" spans="1:9" s="5" customFormat="1" ht="30" customHeight="1" x14ac:dyDescent="0.25">
      <c r="A159" s="62"/>
      <c r="B159" s="25"/>
      <c r="C159" s="26"/>
      <c r="D159" s="39"/>
      <c r="E159" s="39"/>
      <c r="F159" s="35"/>
      <c r="G159" s="42"/>
      <c r="H159" s="29"/>
      <c r="I159" s="47"/>
    </row>
    <row r="160" spans="1:9" s="5" customFormat="1" ht="30" customHeight="1" x14ac:dyDescent="0.25">
      <c r="A160" s="62"/>
      <c r="B160" s="25"/>
      <c r="C160" s="26"/>
      <c r="D160" s="39"/>
      <c r="E160" s="39"/>
      <c r="F160" s="35"/>
      <c r="G160" s="42"/>
      <c r="H160" s="29"/>
      <c r="I160" s="47"/>
    </row>
    <row r="161" spans="1:9" s="5" customFormat="1" ht="30" customHeight="1" x14ac:dyDescent="0.25">
      <c r="A161" s="62"/>
      <c r="B161" s="25"/>
      <c r="C161" s="26"/>
      <c r="D161" s="39"/>
      <c r="E161" s="39"/>
      <c r="F161" s="35"/>
      <c r="G161" s="42"/>
      <c r="H161" s="29"/>
      <c r="I161" s="47"/>
    </row>
    <row r="162" spans="1:9" s="5" customFormat="1" ht="30" customHeight="1" x14ac:dyDescent="0.25">
      <c r="A162" s="62"/>
      <c r="B162" s="25"/>
      <c r="C162" s="26"/>
      <c r="D162" s="39"/>
      <c r="E162" s="39"/>
      <c r="F162" s="35"/>
      <c r="G162" s="42"/>
      <c r="H162" s="29"/>
      <c r="I162" s="47"/>
    </row>
    <row r="163" spans="1:9" s="5" customFormat="1" ht="30" customHeight="1" x14ac:dyDescent="0.25">
      <c r="A163" s="62"/>
      <c r="B163" s="25"/>
      <c r="C163" s="26"/>
      <c r="D163" s="39"/>
      <c r="E163" s="39"/>
      <c r="F163" s="35"/>
      <c r="G163" s="42"/>
      <c r="H163" s="29"/>
      <c r="I163" s="47"/>
    </row>
    <row r="164" spans="1:9" s="5" customFormat="1" ht="30" customHeight="1" x14ac:dyDescent="0.25">
      <c r="A164" s="62"/>
      <c r="B164" s="25"/>
      <c r="C164" s="26"/>
      <c r="D164" s="39"/>
      <c r="E164" s="39"/>
      <c r="F164" s="35"/>
      <c r="G164" s="28"/>
      <c r="H164" s="29"/>
      <c r="I164" s="47"/>
    </row>
    <row r="165" spans="1:9" s="5" customFormat="1" ht="30" customHeight="1" x14ac:dyDescent="0.25">
      <c r="A165" s="62"/>
      <c r="B165" s="25"/>
      <c r="C165" s="26"/>
      <c r="D165" s="39"/>
      <c r="E165" s="39"/>
      <c r="F165" s="35"/>
      <c r="G165" s="28"/>
      <c r="H165" s="29"/>
      <c r="I165" s="47"/>
    </row>
    <row r="166" spans="1:9" s="5" customFormat="1" ht="30" customHeight="1" x14ac:dyDescent="0.25">
      <c r="A166" s="62"/>
      <c r="B166" s="25"/>
      <c r="C166" s="26"/>
      <c r="D166" s="39"/>
      <c r="E166" s="39"/>
      <c r="F166" s="35"/>
      <c r="G166" s="28"/>
      <c r="H166" s="29"/>
      <c r="I166" s="47"/>
    </row>
    <row r="167" spans="1:9" s="5" customFormat="1" ht="30" customHeight="1" x14ac:dyDescent="0.25">
      <c r="A167" s="62"/>
      <c r="B167" s="25"/>
      <c r="C167" s="26"/>
      <c r="D167" s="39"/>
      <c r="E167" s="39"/>
      <c r="F167" s="35"/>
      <c r="G167" s="28"/>
      <c r="H167" s="29"/>
      <c r="I167" s="47"/>
    </row>
    <row r="168" spans="1:9" s="5" customFormat="1" ht="30" customHeight="1" x14ac:dyDescent="0.25">
      <c r="A168" s="62"/>
      <c r="B168" s="25"/>
      <c r="C168" s="26"/>
      <c r="D168" s="39"/>
      <c r="E168" s="39"/>
      <c r="F168" s="35"/>
      <c r="G168" s="42"/>
      <c r="H168" s="29"/>
      <c r="I168" s="47"/>
    </row>
    <row r="169" spans="1:9" s="5" customFormat="1" ht="30" customHeight="1" x14ac:dyDescent="0.25">
      <c r="A169" s="62"/>
      <c r="B169" s="25"/>
      <c r="C169" s="26"/>
      <c r="D169" s="39"/>
      <c r="E169" s="39"/>
      <c r="F169" s="35"/>
      <c r="G169" s="42"/>
      <c r="H169" s="29"/>
      <c r="I169" s="47"/>
    </row>
    <row r="170" spans="1:9" s="5" customFormat="1" ht="30" customHeight="1" x14ac:dyDescent="0.25">
      <c r="A170" s="62"/>
      <c r="B170" s="25"/>
      <c r="C170" s="26"/>
      <c r="D170" s="39"/>
      <c r="E170" s="39"/>
      <c r="F170" s="35"/>
      <c r="G170" s="42"/>
      <c r="H170" s="29"/>
      <c r="I170" s="47"/>
    </row>
    <row r="171" spans="1:9" s="5" customFormat="1" ht="30" customHeight="1" x14ac:dyDescent="0.25">
      <c r="A171" s="62"/>
      <c r="B171" s="25"/>
      <c r="C171" s="26"/>
      <c r="D171" s="39"/>
      <c r="E171" s="39"/>
      <c r="F171" s="35"/>
      <c r="G171" s="42"/>
      <c r="H171" s="29"/>
      <c r="I171" s="47"/>
    </row>
    <row r="172" spans="1:9" s="5" customFormat="1" ht="30" customHeight="1" x14ac:dyDescent="0.25">
      <c r="A172" s="62"/>
      <c r="B172" s="25"/>
      <c r="C172" s="26"/>
      <c r="D172" s="39"/>
      <c r="E172" s="39"/>
      <c r="F172" s="35"/>
      <c r="G172" s="42"/>
      <c r="H172" s="29"/>
      <c r="I172" s="47"/>
    </row>
    <row r="173" spans="1:9" s="5" customFormat="1" ht="30" customHeight="1" x14ac:dyDescent="0.25">
      <c r="A173" s="62"/>
      <c r="B173" s="25"/>
      <c r="C173" s="26"/>
      <c r="D173" s="39"/>
      <c r="E173" s="39"/>
      <c r="F173" s="35"/>
      <c r="G173" s="42"/>
      <c r="H173" s="29"/>
      <c r="I173" s="47"/>
    </row>
    <row r="174" spans="1:9" s="5" customFormat="1" ht="30" customHeight="1" x14ac:dyDescent="0.25">
      <c r="A174" s="62"/>
      <c r="B174" s="25"/>
      <c r="C174" s="26"/>
      <c r="D174" s="39"/>
      <c r="E174" s="39"/>
      <c r="F174" s="35"/>
      <c r="G174" s="42"/>
      <c r="H174" s="29"/>
      <c r="I174" s="47"/>
    </row>
    <row r="175" spans="1:9" s="5" customFormat="1" ht="30" customHeight="1" x14ac:dyDescent="0.25">
      <c r="A175" s="62"/>
      <c r="B175" s="25"/>
      <c r="C175" s="26"/>
      <c r="D175" s="39"/>
      <c r="E175" s="39"/>
      <c r="F175" s="35"/>
      <c r="G175" s="42"/>
      <c r="H175" s="29"/>
      <c r="I175" s="47"/>
    </row>
    <row r="176" spans="1:9" s="4" customFormat="1" ht="30" customHeight="1" x14ac:dyDescent="0.25">
      <c r="A176" s="61"/>
      <c r="B176" s="43"/>
      <c r="C176" s="26"/>
      <c r="D176" s="27"/>
      <c r="E176" s="27"/>
      <c r="F176" s="35"/>
      <c r="G176" s="28"/>
      <c r="H176" s="29"/>
      <c r="I176" s="23"/>
    </row>
    <row r="177" spans="1:9" s="4" customFormat="1" ht="30" customHeight="1" x14ac:dyDescent="0.25">
      <c r="A177" s="24"/>
      <c r="B177" s="25"/>
      <c r="C177" s="26"/>
      <c r="D177" s="27"/>
      <c r="E177" s="27"/>
      <c r="F177" s="35"/>
      <c r="G177" s="28"/>
      <c r="H177" s="29"/>
      <c r="I177" s="23"/>
    </row>
    <row r="178" spans="1:9" s="4" customFormat="1" ht="30" customHeight="1" x14ac:dyDescent="0.25">
      <c r="A178" s="24"/>
      <c r="B178" s="25"/>
      <c r="C178" s="26"/>
      <c r="D178" s="44"/>
      <c r="E178" s="44"/>
      <c r="F178" s="44"/>
      <c r="G178" s="28"/>
      <c r="H178" s="29"/>
      <c r="I178" s="23"/>
    </row>
    <row r="179" spans="1:9" s="4" customFormat="1" ht="30" customHeight="1" x14ac:dyDescent="0.25">
      <c r="A179" s="24"/>
      <c r="B179" s="43"/>
      <c r="C179" s="26"/>
      <c r="D179" s="27"/>
      <c r="E179" s="27"/>
      <c r="F179" s="35"/>
      <c r="G179" s="28"/>
      <c r="H179" s="29"/>
      <c r="I179" s="23"/>
    </row>
    <row r="180" spans="1:9" s="4" customFormat="1" ht="30" customHeight="1" x14ac:dyDescent="0.25">
      <c r="A180" s="24"/>
      <c r="B180" s="25"/>
      <c r="C180" s="26"/>
      <c r="D180" s="27"/>
      <c r="E180" s="39"/>
      <c r="F180" s="35"/>
      <c r="G180" s="28"/>
      <c r="H180" s="29"/>
      <c r="I180" s="23"/>
    </row>
    <row r="181" spans="1:9" s="4" customFormat="1" ht="30" customHeight="1" x14ac:dyDescent="0.25">
      <c r="A181" s="24"/>
      <c r="B181" s="25"/>
      <c r="C181" s="26"/>
      <c r="D181" s="27"/>
      <c r="E181" s="27"/>
      <c r="F181" s="35"/>
      <c r="G181" s="42"/>
      <c r="H181" s="29"/>
      <c r="I181" s="23"/>
    </row>
    <row r="182" spans="1:9" s="4" customFormat="1" ht="30" customHeight="1" x14ac:dyDescent="0.25">
      <c r="A182" s="24"/>
      <c r="B182" s="25"/>
      <c r="C182" s="26"/>
      <c r="D182" s="27"/>
      <c r="E182" s="27"/>
      <c r="F182" s="44"/>
      <c r="G182" s="28"/>
      <c r="H182" s="29"/>
      <c r="I182" s="23"/>
    </row>
    <row r="183" spans="1:9" s="5" customFormat="1" ht="30" customHeight="1" x14ac:dyDescent="0.25">
      <c r="A183" s="46"/>
      <c r="B183" s="43"/>
      <c r="C183" s="26"/>
      <c r="D183" s="27"/>
      <c r="E183" s="27"/>
      <c r="F183" s="35"/>
      <c r="G183" s="42"/>
      <c r="H183" s="29"/>
      <c r="I183" s="47"/>
    </row>
    <row r="184" spans="1:9" s="5" customFormat="1" ht="30" customHeight="1" x14ac:dyDescent="0.25">
      <c r="A184" s="46"/>
      <c r="B184" s="43"/>
      <c r="C184" s="26"/>
      <c r="D184" s="27"/>
      <c r="E184" s="27"/>
      <c r="F184" s="35"/>
      <c r="G184" s="42"/>
      <c r="H184" s="29"/>
      <c r="I184" s="47"/>
    </row>
    <row r="185" spans="1:9" s="5" customFormat="1" ht="30" customHeight="1" x14ac:dyDescent="0.25">
      <c r="A185" s="46"/>
      <c r="B185" s="25"/>
      <c r="C185" s="26"/>
      <c r="D185" s="27"/>
      <c r="E185" s="27"/>
      <c r="F185" s="33"/>
      <c r="G185" s="28"/>
      <c r="H185" s="29"/>
      <c r="I185" s="47"/>
    </row>
    <row r="186" spans="1:9" s="5" customFormat="1" ht="30" customHeight="1" x14ac:dyDescent="0.25">
      <c r="A186" s="46"/>
      <c r="B186" s="38"/>
      <c r="C186" s="26"/>
      <c r="D186" s="27"/>
      <c r="E186" s="39"/>
      <c r="F186" s="33"/>
      <c r="G186" s="28"/>
      <c r="H186" s="29"/>
      <c r="I186" s="47"/>
    </row>
    <row r="187" spans="1:9" s="5" customFormat="1" ht="30" customHeight="1" x14ac:dyDescent="0.25">
      <c r="A187" s="46"/>
      <c r="B187" s="43"/>
      <c r="C187" s="48"/>
      <c r="D187" s="27"/>
      <c r="E187" s="27"/>
      <c r="F187" s="33"/>
      <c r="G187" s="28"/>
      <c r="H187" s="29"/>
      <c r="I187" s="47"/>
    </row>
    <row r="188" spans="1:9" s="5" customFormat="1" ht="30" customHeight="1" x14ac:dyDescent="0.25">
      <c r="A188" s="46"/>
      <c r="B188" s="25"/>
      <c r="C188" s="26"/>
      <c r="D188" s="27"/>
      <c r="E188" s="27"/>
      <c r="F188" s="33"/>
      <c r="G188" s="28"/>
      <c r="H188" s="29"/>
      <c r="I188" s="47"/>
    </row>
    <row r="189" spans="1:9" s="5" customFormat="1" ht="30" customHeight="1" x14ac:dyDescent="0.25">
      <c r="A189" s="46"/>
      <c r="B189" s="25"/>
      <c r="C189" s="26"/>
      <c r="D189" s="27"/>
      <c r="E189" s="27"/>
      <c r="F189" s="33"/>
      <c r="G189" s="28"/>
      <c r="H189" s="29"/>
      <c r="I189" s="47"/>
    </row>
    <row r="190" spans="1:9" s="5" customFormat="1" ht="30" customHeight="1" x14ac:dyDescent="0.25">
      <c r="A190" s="46"/>
      <c r="B190" s="38"/>
      <c r="C190" s="26"/>
      <c r="D190" s="36"/>
      <c r="E190" s="39"/>
      <c r="F190" s="37"/>
      <c r="G190" s="28"/>
      <c r="H190" s="29"/>
      <c r="I190" s="47"/>
    </row>
    <row r="191" spans="1:9" s="5" customFormat="1" ht="30" customHeight="1" x14ac:dyDescent="0.25">
      <c r="A191" s="46"/>
      <c r="B191" s="25"/>
      <c r="C191" s="26"/>
      <c r="D191" s="39"/>
      <c r="E191" s="39"/>
      <c r="F191" s="49"/>
      <c r="G191" s="42"/>
      <c r="H191" s="29"/>
      <c r="I191" s="47"/>
    </row>
    <row r="192" spans="1:9" s="4" customFormat="1" ht="60" customHeight="1" x14ac:dyDescent="0.25">
      <c r="A192" s="24"/>
      <c r="B192" s="25"/>
      <c r="C192" s="26"/>
      <c r="D192" s="36"/>
      <c r="E192" s="36"/>
      <c r="F192" s="37"/>
      <c r="G192" s="28"/>
      <c r="H192" s="29"/>
      <c r="I192" s="23"/>
    </row>
    <row r="193" spans="1:9" s="4" customFormat="1" ht="30" customHeight="1" x14ac:dyDescent="0.25">
      <c r="A193" s="24"/>
      <c r="B193" s="25"/>
      <c r="C193" s="26"/>
      <c r="D193" s="39"/>
      <c r="E193" s="50"/>
      <c r="F193" s="51"/>
      <c r="G193" s="42"/>
      <c r="H193" s="29"/>
      <c r="I193" s="23"/>
    </row>
    <row r="194" spans="1:9" s="18" customFormat="1" ht="30" customHeight="1" x14ac:dyDescent="0.25">
      <c r="A194" s="46"/>
      <c r="B194" s="25"/>
      <c r="C194" s="26"/>
      <c r="D194" s="27"/>
      <c r="E194" s="27"/>
      <c r="F194" s="52"/>
      <c r="G194" s="28"/>
      <c r="H194" s="29"/>
      <c r="I194" s="47"/>
    </row>
    <row r="195" spans="1:9" s="5" customFormat="1" ht="43.5" customHeight="1" x14ac:dyDescent="0.25">
      <c r="A195" s="46"/>
      <c r="B195" s="25"/>
      <c r="C195" s="26"/>
      <c r="D195" s="27"/>
      <c r="E195" s="27"/>
      <c r="F195" s="52"/>
      <c r="G195" s="28"/>
      <c r="H195" s="29"/>
      <c r="I195" s="47"/>
    </row>
    <row r="196" spans="1:9" s="5" customFormat="1" ht="46.5" customHeight="1" x14ac:dyDescent="0.25">
      <c r="A196" s="46"/>
      <c r="B196" s="25"/>
      <c r="C196" s="26"/>
      <c r="D196" s="27"/>
      <c r="E196" s="27"/>
      <c r="F196" s="33"/>
      <c r="G196" s="28"/>
      <c r="H196" s="29"/>
      <c r="I196" s="47"/>
    </row>
    <row r="197" spans="1:9" s="5" customFormat="1" ht="30" customHeight="1" x14ac:dyDescent="0.25">
      <c r="A197" s="46"/>
      <c r="B197" s="43"/>
      <c r="C197" s="26"/>
      <c r="D197" s="27"/>
      <c r="E197" s="27"/>
      <c r="F197" s="33"/>
      <c r="G197" s="28"/>
      <c r="H197" s="29"/>
      <c r="I197" s="47"/>
    </row>
    <row r="198" spans="1:9" s="5" customFormat="1" ht="30" customHeight="1" x14ac:dyDescent="0.25">
      <c r="A198" s="46"/>
      <c r="B198" s="43"/>
      <c r="C198" s="26"/>
      <c r="D198" s="27"/>
      <c r="E198" s="27"/>
      <c r="F198" s="33"/>
      <c r="G198" s="28"/>
      <c r="H198" s="29"/>
      <c r="I198" s="53"/>
    </row>
    <row r="199" spans="1:9" s="5" customFormat="1" ht="30" customHeight="1" x14ac:dyDescent="0.25">
      <c r="A199" s="46"/>
      <c r="B199" s="25"/>
      <c r="C199" s="26"/>
      <c r="D199" s="39"/>
      <c r="E199" s="39"/>
      <c r="F199" s="49"/>
      <c r="G199" s="42"/>
      <c r="H199" s="29"/>
      <c r="I199" s="53"/>
    </row>
    <row r="200" spans="1:9" s="5" customFormat="1" ht="30" customHeight="1" x14ac:dyDescent="0.25">
      <c r="A200" s="46"/>
      <c r="B200" s="25"/>
      <c r="C200" s="26"/>
      <c r="D200" s="39"/>
      <c r="E200" s="39"/>
      <c r="F200" s="49"/>
      <c r="G200" s="42"/>
      <c r="H200" s="29"/>
      <c r="I200" s="53"/>
    </row>
    <row r="201" spans="1:9" s="5" customFormat="1" ht="30" customHeight="1" x14ac:dyDescent="0.25">
      <c r="A201" s="46"/>
      <c r="B201" s="43"/>
      <c r="C201" s="26"/>
      <c r="D201" s="27"/>
      <c r="E201" s="27"/>
      <c r="F201" s="33"/>
      <c r="G201" s="28"/>
      <c r="H201" s="29"/>
      <c r="I201" s="53"/>
    </row>
    <row r="202" spans="1:9" s="5" customFormat="1" ht="30" customHeight="1" x14ac:dyDescent="0.25">
      <c r="A202" s="46"/>
      <c r="B202" s="43"/>
      <c r="C202" s="26"/>
      <c r="D202" s="27"/>
      <c r="E202" s="27"/>
      <c r="F202" s="33"/>
      <c r="G202" s="28"/>
      <c r="H202" s="29"/>
      <c r="I202" s="53"/>
    </row>
    <row r="203" spans="1:9" s="5" customFormat="1" ht="30" customHeight="1" x14ac:dyDescent="0.25">
      <c r="A203" s="46"/>
      <c r="B203" s="38"/>
      <c r="C203" s="26"/>
      <c r="D203" s="36"/>
      <c r="E203" s="36"/>
      <c r="F203" s="37"/>
      <c r="G203" s="28"/>
      <c r="H203" s="29"/>
      <c r="I203" s="53"/>
    </row>
    <row r="204" spans="1:9" s="5" customFormat="1" ht="30" customHeight="1" x14ac:dyDescent="0.25">
      <c r="A204" s="21"/>
      <c r="B204" s="6"/>
      <c r="C204" s="7"/>
      <c r="D204" s="8"/>
      <c r="E204" s="8"/>
      <c r="F204" s="31"/>
      <c r="G204" s="9"/>
      <c r="H204" s="10"/>
      <c r="I204" s="19"/>
    </row>
    <row r="205" spans="1:9" s="5" customFormat="1" ht="30" customHeight="1" x14ac:dyDescent="0.25">
      <c r="A205" s="21"/>
      <c r="B205" s="14"/>
      <c r="C205" s="15"/>
      <c r="D205" s="13"/>
      <c r="E205" s="13"/>
      <c r="F205" s="30"/>
      <c r="G205" s="12"/>
      <c r="H205" s="16"/>
      <c r="I205" s="19"/>
    </row>
    <row r="206" spans="1:9" s="5" customFormat="1" ht="30" customHeight="1" x14ac:dyDescent="0.25">
      <c r="A206" s="21"/>
      <c r="B206" s="14"/>
      <c r="C206" s="15"/>
      <c r="D206" s="13"/>
      <c r="E206" s="13"/>
      <c r="F206" s="30"/>
      <c r="G206" s="12"/>
      <c r="H206" s="16"/>
      <c r="I206" s="19"/>
    </row>
    <row r="207" spans="1:9" s="5" customFormat="1" ht="30" customHeight="1" x14ac:dyDescent="0.25">
      <c r="A207" s="21"/>
      <c r="B207" s="25"/>
      <c r="C207" s="26"/>
      <c r="D207" s="27"/>
      <c r="E207" s="27"/>
      <c r="F207" s="33"/>
      <c r="G207" s="28"/>
      <c r="H207" s="29"/>
      <c r="I207" s="19"/>
    </row>
    <row r="208" spans="1:9" s="5" customFormat="1" ht="30" customHeight="1" x14ac:dyDescent="0.25">
      <c r="A208" s="21"/>
      <c r="B208" s="14"/>
      <c r="C208" s="15"/>
      <c r="D208" s="13"/>
      <c r="E208" s="13"/>
      <c r="F208" s="30"/>
      <c r="G208" s="12"/>
      <c r="H208" s="16"/>
      <c r="I208" s="19"/>
    </row>
    <row r="209" spans="1:9" s="5" customFormat="1" ht="30" customHeight="1" x14ac:dyDescent="0.25">
      <c r="A209" s="21"/>
      <c r="B209" s="14"/>
      <c r="C209" s="15"/>
      <c r="D209" s="17"/>
      <c r="E209" s="17"/>
      <c r="F209" s="32"/>
      <c r="G209" s="12"/>
      <c r="H209" s="16"/>
      <c r="I209" s="19"/>
    </row>
  </sheetData>
  <sortState xmlns:xlrd2="http://schemas.microsoft.com/office/spreadsheetml/2017/richdata2" ref="A49:H119">
    <sortCondition ref="D49:D119"/>
    <sortCondition ref="E49:E119"/>
    <sortCondition ref="F49:F119"/>
  </sortState>
  <mergeCells count="2">
    <mergeCell ref="A2:B2"/>
    <mergeCell ref="A48:B48"/>
  </mergeCells>
  <hyperlinks>
    <hyperlink ref="H40" r:id="rId1" xr:uid="{00000000-0004-0000-0000-000009000000}"/>
    <hyperlink ref="H47" r:id="rId2" xr:uid="{00000000-0004-0000-0000-00000A000000}"/>
    <hyperlink ref="H54" r:id="rId3" xr:uid="{00000000-0004-0000-0000-00000D000000}"/>
    <hyperlink ref="H115" r:id="rId4" xr:uid="{00000000-0004-0000-0000-00000F000000}"/>
    <hyperlink ref="H117" r:id="rId5" xr:uid="{00000000-0004-0000-0000-000010000000}"/>
    <hyperlink ref="H105" r:id="rId6" xr:uid="{00000000-0004-0000-0000-000012000000}"/>
    <hyperlink ref="H109" r:id="rId7" xr:uid="{00000000-0004-0000-0000-000013000000}"/>
    <hyperlink ref="H73" r:id="rId8" xr:uid="{00000000-0004-0000-0000-000015000000}"/>
    <hyperlink ref="H74" r:id="rId9" xr:uid="{00000000-0004-0000-0000-000016000000}"/>
    <hyperlink ref="H72" r:id="rId10" xr:uid="{00000000-0004-0000-0000-000018000000}"/>
    <hyperlink ref="H71" r:id="rId11" xr:uid="{00000000-0004-0000-0000-000019000000}"/>
    <hyperlink ref="H116" r:id="rId12" xr:uid="{00000000-0004-0000-0000-00001C000000}"/>
    <hyperlink ref="H90" r:id="rId13" xr:uid="{00000000-0004-0000-0000-00001E000000}"/>
    <hyperlink ref="H39" r:id="rId14" xr:uid="{00000000-0004-0000-0000-000023000000}"/>
    <hyperlink ref="H26" r:id="rId15" xr:uid="{00000000-0004-0000-0000-000024000000}"/>
    <hyperlink ref="H17" r:id="rId16" xr:uid="{00000000-0004-0000-0000-000025000000}"/>
    <hyperlink ref="H4" r:id="rId17" xr:uid="{00000000-0004-0000-0000-000026000000}"/>
    <hyperlink ref="H9" r:id="rId18" xr:uid="{00000000-0004-0000-0000-000027000000}"/>
    <hyperlink ref="H10" r:id="rId19" xr:uid="{00000000-0004-0000-0000-000028000000}"/>
    <hyperlink ref="H30" r:id="rId20" xr:uid="{00000000-0004-0000-0000-000029000000}"/>
    <hyperlink ref="H91" r:id="rId21" xr:uid="{00000000-0004-0000-0000-00002B000000}"/>
    <hyperlink ref="H92" r:id="rId22" xr:uid="{00000000-0004-0000-0000-00002C000000}"/>
    <hyperlink ref="H101" r:id="rId23" xr:uid="{00000000-0004-0000-0000-00002D000000}"/>
    <hyperlink ref="H79" r:id="rId24" xr:uid="{00000000-0004-0000-0000-00002F000000}"/>
    <hyperlink ref="H112" r:id="rId25" xr:uid="{00000000-0004-0000-0000-000030000000}"/>
    <hyperlink ref="H63" r:id="rId26" xr:uid="{00000000-0004-0000-0000-000032000000}"/>
    <hyperlink ref="H84" r:id="rId27" xr:uid="{00000000-0004-0000-0000-000034000000}"/>
    <hyperlink ref="H89" r:id="rId28" xr:uid="{00000000-0004-0000-0000-000038000000}"/>
    <hyperlink ref="H50" r:id="rId29" xr:uid="{00000000-0004-0000-0000-000039000000}"/>
    <hyperlink ref="H52" r:id="rId30" xr:uid="{00000000-0004-0000-0000-00003A000000}"/>
    <hyperlink ref="H51" r:id="rId31" xr:uid="{00000000-0004-0000-0000-00003B000000}"/>
    <hyperlink ref="H61" r:id="rId32" xr:uid="{00000000-0004-0000-0000-00003C000000}"/>
    <hyperlink ref="H28" r:id="rId33" xr:uid="{00000000-0004-0000-0000-00003D000000}"/>
    <hyperlink ref="H45" r:id="rId34" xr:uid="{00000000-0004-0000-0000-00003F000000}"/>
    <hyperlink ref="H42" r:id="rId35" xr:uid="{00000000-0004-0000-0000-000040000000}"/>
    <hyperlink ref="H43" r:id="rId36" xr:uid="{00000000-0004-0000-0000-000041000000}"/>
    <hyperlink ref="H34" r:id="rId37" xr:uid="{00000000-0004-0000-0000-000042000000}"/>
    <hyperlink ref="H25" r:id="rId38" xr:uid="{00000000-0004-0000-0000-000043000000}"/>
    <hyperlink ref="H37" r:id="rId39" xr:uid="{00000000-0004-0000-0000-000044000000}"/>
    <hyperlink ref="H38" r:id="rId40" xr:uid="{00000000-0004-0000-0000-000045000000}"/>
    <hyperlink ref="H94" r:id="rId41" xr:uid="{00000000-0004-0000-0000-000046000000}"/>
    <hyperlink ref="H102" r:id="rId42" xr:uid="{00000000-0004-0000-0000-000047000000}"/>
    <hyperlink ref="H95" r:id="rId43" xr:uid="{00000000-0004-0000-0000-000048000000}"/>
    <hyperlink ref="H97" r:id="rId44" xr:uid="{00000000-0004-0000-0000-000049000000}"/>
    <hyperlink ref="H104" r:id="rId45" xr:uid="{00000000-0004-0000-0000-00004A000000}"/>
    <hyperlink ref="H96" r:id="rId46" xr:uid="{00000000-0004-0000-0000-00004B000000}"/>
    <hyperlink ref="H98" r:id="rId47" xr:uid="{00000000-0004-0000-0000-00004C000000}"/>
    <hyperlink ref="H108" r:id="rId48" xr:uid="{00000000-0004-0000-0000-00004D000000}"/>
    <hyperlink ref="H100" r:id="rId49" xr:uid="{00000000-0004-0000-0000-00004E000000}"/>
    <hyperlink ref="H99" r:id="rId50" xr:uid="{00000000-0004-0000-0000-00004F000000}"/>
    <hyperlink ref="H93" r:id="rId51" xr:uid="{00000000-0004-0000-0000-000050000000}"/>
    <hyperlink ref="H58" r:id="rId52" xr:uid="{00000000-0004-0000-0000-000051000000}"/>
    <hyperlink ref="H103" r:id="rId53" xr:uid="{00000000-0004-0000-0000-000052000000}"/>
    <hyperlink ref="H59" r:id="rId54" xr:uid="{00000000-0004-0000-0000-000053000000}"/>
    <hyperlink ref="H85" r:id="rId55" xr:uid="{00000000-0004-0000-0000-000055000000}"/>
    <hyperlink ref="H111" r:id="rId56" xr:uid="{00000000-0004-0000-0000-000056000000}"/>
    <hyperlink ref="H60" r:id="rId57" xr:uid="{00000000-0004-0000-0000-000057000000}"/>
    <hyperlink ref="H88" r:id="rId58" xr:uid="{00000000-0004-0000-0000-000058000000}"/>
    <hyperlink ref="H110" r:id="rId59" xr:uid="{00000000-0004-0000-0000-000059000000}"/>
    <hyperlink ref="H106" r:id="rId60" xr:uid="{00000000-0004-0000-0000-00005A000000}"/>
    <hyperlink ref="H44" r:id="rId61" xr:uid="{00000000-0004-0000-0000-000062000000}"/>
    <hyperlink ref="H32" r:id="rId62" xr:uid="{00000000-0004-0000-0000-000063000000}"/>
    <hyperlink ref="H33" r:id="rId63" xr:uid="{00000000-0004-0000-0000-000064000000}"/>
    <hyperlink ref="H64" r:id="rId64" xr:uid="{00000000-0004-0000-0000-000065000000}"/>
    <hyperlink ref="H77" r:id="rId65" xr:uid="{00000000-0004-0000-0000-000066000000}"/>
    <hyperlink ref="H55" r:id="rId66" xr:uid="{00000000-0004-0000-0000-000067000000}"/>
    <hyperlink ref="H56" r:id="rId67" xr:uid="{00000000-0004-0000-0000-000068000000}"/>
    <hyperlink ref="H81" r:id="rId68" xr:uid="{00000000-0004-0000-0000-00006C000000}"/>
    <hyperlink ref="H80" r:id="rId69" xr:uid="{00000000-0004-0000-0000-00006D000000}"/>
    <hyperlink ref="H70" r:id="rId70" xr:uid="{00000000-0004-0000-0000-00006F000000}"/>
    <hyperlink ref="H67" r:id="rId71" xr:uid="{00000000-0004-0000-0000-000070000000}"/>
    <hyperlink ref="H53" r:id="rId72" xr:uid="{00000000-0004-0000-0000-000071000000}"/>
    <hyperlink ref="H66" r:id="rId73" xr:uid="{00000000-0004-0000-0000-000072000000}"/>
    <hyperlink ref="H68" r:id="rId74" xr:uid="{00000000-0004-0000-0000-000073000000}"/>
    <hyperlink ref="H69" r:id="rId75" xr:uid="{00000000-0004-0000-0000-000074000000}"/>
    <hyperlink ref="H78" r:id="rId76" display="https://www.caib.es/eboibfront/pdf/es/2024/161/1178146" xr:uid="{00000000-0004-0000-0000-000076000000}"/>
    <hyperlink ref="H65" r:id="rId77" xr:uid="{00000000-0004-0000-0000-000079000000}"/>
    <hyperlink ref="H76" r:id="rId78" xr:uid="{00000000-0004-0000-0000-00007B000000}"/>
    <hyperlink ref="H87" r:id="rId79" xr:uid="{00000000-0004-0000-0000-00007D000000}"/>
    <hyperlink ref="H83" r:id="rId80" xr:uid="{00000000-0004-0000-0000-00007E000000}"/>
    <hyperlink ref="H113" r:id="rId81" xr:uid="{00000000-0004-0000-0000-00007F000000}"/>
    <hyperlink ref="H49" r:id="rId82" xr:uid="{00000000-0004-0000-0000-000080000000}"/>
    <hyperlink ref="H46" r:id="rId83" xr:uid="{00000000-0004-0000-0000-000084000000}"/>
    <hyperlink ref="H3" r:id="rId84" xr:uid="{00000000-0004-0000-0000-000085000000}"/>
    <hyperlink ref="H6" r:id="rId85" xr:uid="{00000000-0004-0000-0000-000086000000}"/>
    <hyperlink ref="H5" r:id="rId86" xr:uid="{00000000-0004-0000-0000-000087000000}"/>
    <hyperlink ref="H22" r:id="rId87" xr:uid="{00000000-0004-0000-0000-000088000000}"/>
    <hyperlink ref="H35" r:id="rId88" xr:uid="{00000000-0004-0000-0000-000089000000}"/>
    <hyperlink ref="H36" r:id="rId89" xr:uid="{00000000-0004-0000-0000-00008A000000}"/>
    <hyperlink ref="H27" r:id="rId90" xr:uid="{00000000-0004-0000-0000-00008B000000}"/>
    <hyperlink ref="H114" r:id="rId91" xr:uid="{00000000-0004-0000-0000-00008C000000}"/>
    <hyperlink ref="H62" r:id="rId92" xr:uid="{00000000-0004-0000-0000-00008E000000}"/>
    <hyperlink ref="H107" r:id="rId93" xr:uid="{00000000-0004-0000-0000-00008F000000}"/>
    <hyperlink ref="H75" r:id="rId94" xr:uid="{00000000-0004-0000-0000-000090000000}"/>
    <hyperlink ref="H57" r:id="rId95" xr:uid="{00000000-0004-0000-0000-000091000000}"/>
    <hyperlink ref="H118" r:id="rId96" xr:uid="{00000000-0004-0000-0000-000092000000}"/>
    <hyperlink ref="H119" r:id="rId97" xr:uid="{00000000-0004-0000-0000-000093000000}"/>
    <hyperlink ref="H86" r:id="rId98" xr:uid="{00000000-0004-0000-0000-000094000000}"/>
    <hyperlink ref="H82" r:id="rId99" xr:uid="{00000000-0004-0000-0000-000095000000}"/>
    <hyperlink ref="H7" r:id="rId100" xr:uid="{7901859A-A28A-489E-B532-824AA1236AEB}"/>
  </hyperlinks>
  <pageMargins left="0.7" right="0.7" top="0.75" bottom="0.75" header="0.3" footer="0.3"/>
  <pageSetup paperSize="9" scale="71" fitToHeight="0" orientation="portrait" r:id="rId101"/>
  <drawing r:id="rId102"/>
  <legacy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Barroso Segovia, Pilar</dc:creator>
  <cp:lastModifiedBy>Garrido Escribano, María del Valle</cp:lastModifiedBy>
  <cp:lastPrinted>2024-02-29T13:14:23Z</cp:lastPrinted>
  <dcterms:created xsi:type="dcterms:W3CDTF">2015-06-05T18:19:34Z</dcterms:created>
  <dcterms:modified xsi:type="dcterms:W3CDTF">2024-12-16T18:40:10Z</dcterms:modified>
</cp:coreProperties>
</file>