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odobasic\Desktop\"/>
    </mc:Choice>
  </mc:AlternateContent>
  <bookViews>
    <workbookView xWindow="0" yWindow="0" windowWidth="23040" windowHeight="8616"/>
  </bookViews>
  <sheets>
    <sheet name="Hoja1" sheetId="1" r:id="rId1"/>
  </sheets>
  <definedNames>
    <definedName name="_xlnm._FilterDatabase" localSheetId="0" hidden="1">Hoja1!$A$2:$CV$2</definedName>
    <definedName name="_xlnm.Print_Area" localSheetId="0">Hoja1!$A$41:$C$96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1" l="1"/>
</calcChain>
</file>

<file path=xl/comments1.xml><?xml version="1.0" encoding="utf-8"?>
<comments xmlns="http://schemas.openxmlformats.org/spreadsheetml/2006/main">
  <authors>
    <author>Garrido Escribano, María del Valle</author>
  </authors>
  <commentList>
    <comment ref="F115" authorId="0" shapeId="0">
      <text>
        <r>
          <rPr>
            <b/>
            <sz val="9"/>
            <color indexed="81"/>
            <rFont val="Tahoma"/>
            <family val="2"/>
          </rPr>
          <t>Garrido Escribano, María del Valle:</t>
        </r>
        <r>
          <rPr>
            <sz val="9"/>
            <color indexed="81"/>
            <rFont val="Tahoma"/>
            <family val="2"/>
          </rPr>
          <t xml:space="preserve">
Que ponemos el importe multiplicado por los beneficiarios. Siempre si IVA verdad?</t>
        </r>
      </text>
    </comment>
  </commentList>
</comments>
</file>

<file path=xl/sharedStrings.xml><?xml version="1.0" encoding="utf-8"?>
<sst xmlns="http://schemas.openxmlformats.org/spreadsheetml/2006/main" count="440" uniqueCount="286">
  <si>
    <t>ACTUACIÓN</t>
  </si>
  <si>
    <t>Palanca</t>
  </si>
  <si>
    <t>INVER-REFOR</t>
  </si>
  <si>
    <t>IMPORTE M€</t>
  </si>
  <si>
    <t>FECHA PUBLICACIÓN</t>
  </si>
  <si>
    <t>ENLACE</t>
  </si>
  <si>
    <t>Comunidad de Madrid</t>
  </si>
  <si>
    <t>Aragón</t>
  </si>
  <si>
    <t>Canarias</t>
  </si>
  <si>
    <t>Extremadura</t>
  </si>
  <si>
    <t>Galicia</t>
  </si>
  <si>
    <t>PLAN DE RECUPERACIÓN, TRANSFORMACIÓN Y RESILIENCIA</t>
  </si>
  <si>
    <r>
      <rPr>
        <b/>
        <sz val="10"/>
        <rFont val="Calibri"/>
        <family val="2"/>
        <scheme val="minor"/>
      </rPr>
      <t>NOVEDADES PLAN DE RECUPERACIÓN</t>
    </r>
    <r>
      <rPr>
        <sz val="10"/>
        <rFont val="Calibri"/>
        <family val="2"/>
        <scheme val="minor"/>
      </rPr>
      <t xml:space="preserve"> </t>
    </r>
  </si>
  <si>
    <t>Andalucía</t>
  </si>
  <si>
    <t>Cantabria</t>
  </si>
  <si>
    <t>Castilla La Mancha</t>
  </si>
  <si>
    <t>Cataluña</t>
  </si>
  <si>
    <t>Región de Murcia</t>
  </si>
  <si>
    <t>La Rioja</t>
  </si>
  <si>
    <t>Ciudad Autónoma de Melilla</t>
  </si>
  <si>
    <t>MINISTERIO</t>
  </si>
  <si>
    <t>COMUNIDAD</t>
  </si>
  <si>
    <t>Illes Balears</t>
  </si>
  <si>
    <t>SEMANA DEL 12 AL 18 DE OCTUBRE DE 2024</t>
  </si>
  <si>
    <t>Ministerio de Educación, Formación Profesional y Deportes</t>
  </si>
  <si>
    <t>REAL DECRETO 958/2024, de 24 de septiembre, por el que se establece el título de Formación Profesional de Grado Superior de Técnico Superior en Prevención de riesgos profesionales y se fijan los aspectos básicos del currículo.</t>
  </si>
  <si>
    <t>https://www.boe.es/boe/dias/2024/10/12/pdfs/BOE-A-2024-20842.pdf</t>
  </si>
  <si>
    <t>https://www.boe.es/boe/dias/2024/10/12/pdfs/BOE-A-2024-20888.pdf</t>
  </si>
  <si>
    <t>RESOLUCIÓN de 9 de octubre de 2024, de la Dirección General de Servicios e Inspección, por la que se publica el Convenio con el Colegio Oficial de Ingenieros Industriales de Madrid, para la colaboración en el procedimiento de gestión de subvenciones a actuaciones de fortalecimiento industrial en la transformación de productos de la pesca y acuicultura dentro del proyecto estratégico para la recuperación y transformación económica del sector agroalimentario, en el marco del Plan de Recuperación, Transformación y Resiliencia, financiadas con Fondos Next Generation EU.</t>
  </si>
  <si>
    <t>Ministerio de Agricultura, Pesca y Alimentación</t>
  </si>
  <si>
    <t>Ministerio de Transportes y Movilidad Sostenible</t>
  </si>
  <si>
    <t>https://www.boe.es/boe/dias/2024/10/12/pdfs/BOE-B-2024-36727.pdf</t>
  </si>
  <si>
    <t>Ministerio para la Transformación Digital y de la Función Pública</t>
  </si>
  <si>
    <t>Ministerio de Ciencia, Innovación y Universidades</t>
  </si>
  <si>
    <t>https://www.boe.es/boe/dias/2024/10/14/pdfs/BOE-B-2024-36841.pdf</t>
  </si>
  <si>
    <t>https://www.boe.es/boe/dias/2024/10/14/pdfs/BOE-B-2024-36843.pdf</t>
  </si>
  <si>
    <t xml:space="preserve">RESOLUCIÓN de la Autoridad Portuaria de Huelva por la que se publica la cofinanciación por la Unión Europea con fondos NextGenerationEU en el marco del Plan de Recuperación, Transformación y Resiliencia, de las actuaciones relativas a las Obras relativas al Proyecto de "mejora de eficiencia energética en las instalaciones del muelle Sur, en el Puerto de Huelva". </t>
  </si>
  <si>
    <t>https://www.bocm.es/boletin/CM_Orden_BOCM/2024/10/14/BOCM-20241014-27.PDF</t>
  </si>
  <si>
    <t>https://www.bocm.es/boletin/CM_Orden_BOCM/2024/10/14/BOCM-20241014-28.PDF</t>
  </si>
  <si>
    <t>CONVENIO de 24 de septiembre de 2024, entre la Consejería de Vivienda, Transportes e Infraestructuras y el Ayuntamiento de Torrejón de Ardoz, en virtud del cual se instrumenta la concesión directa de una subvención para la prestación de servicios de oficina de rehabilitación y para la ejecución de actuaciones de urbanización, reurbanización y mejora del entorno físico en el entorno residencial de rehabilitación programada de “Barrio de Torrepista. Fase I” en el municipio de Torrejón de Ardoz, y se definen las obligaciones del Ayuntamiento de Torrejón de Ardoz como entidad colaboradora, dentro del programa 1 del Real Decreto 853/2021, de 5 de octubre, y en el marco de C02.I01 del Plan de Recuperación, Transformación y Resiliencia Financiado por la Unión Europea, NextGenerationEU.</t>
  </si>
  <si>
    <t>CONVENIO de 24 de septiembre de 2024, entre la Consejería de Vivienda, Transportes e Infraestructuras y el Ayuntamiento de Nuevo Baztán, en virtud del cual se instrumenta la concesión directa de una subvención para la prestación de servicios de Oficina de Rehabilitación y para la ejecución de actuaciones de urbanización, reurbanización y mejora del entorno físico en el Entorno Residencial de Rehabilitación Programada de “Residencial. Fase I”, en el municipio de Nuevo Baztán, y se definen las obligaciones del Ayuntamiento de Nuevo Baztán como entidad colaboradora, dentro del Programa 1 del Real Decreto 853/2021, de 5 de octubre, y en el Marco de C02.I01 del Plan de Recuperación, Transformación y Resiliencia, financiado por la Unión Europea, Next-Generation-EU.</t>
  </si>
  <si>
    <t>CONVENIO de 27 de septiembre de 2024, entre la Consejería de Vivienda, Transportes e Infraestructuras y el Ayuntamiento de Pinto, en virtud del cual se instrumenta la concesión directa de una subvención para la prestación de servicios de Oficina de Rehabilitación y para la ejecución de actuaciones de urbanización, reurbanización y mejora del entorno físico en el Entorno Residencial de Rehabilitación Programada de “Pinto. Fase I” en el municipio de Pinto, y se definen las obligaciones del Ayuntamiento de Pinto como entidad colaboradora, dentro del Programa 1 del Real Decreto 853/2021, de 5 de octubre, y en el Marco de C02.I01 del Plan de Recuperación, Transformación y Resiliencia, financiado por la Unión Europea, Next-Generation-EU.</t>
  </si>
  <si>
    <t>https://www.bocm.es/boletin/CM_Orden_BOCM/2024/10/14/BOCM-20241014-29.PDF</t>
  </si>
  <si>
    <t>ORDEN FOM/1220/2024, de 7 de octubre, por la que se aprueba inicialmente el Proyecto de Interés General de Aragón para la unión de estaciones de Astún y Candanchú mediante transporte por cable, promovido por la mercantil Sociedad de Promoción y Gestión del Turismo Aragonés SLU (Turismo de Aragón).</t>
  </si>
  <si>
    <t>https://www.boa.aragon.es/cgi-bin/EBOA/BRSCGI?CMD=VEROBJ&amp;MLKOB=1355853980808</t>
  </si>
  <si>
    <t>https://www.boa.aragon.es/cgi-bin/EBOA/BRSCGI?CMD=VEROBJ&amp;MLKOB=1355841860707</t>
  </si>
  <si>
    <t>https://www.boa.aragon.es/cgi-bin/EBOA/BRSCGI?CMD=VEROBJ&amp;MLKOB=1355873181010</t>
  </si>
  <si>
    <t>ANUNCIO de la Dirección General de Planificación Estratégica y Logística, por la que se somete a información y participación pública el Proyecto de Interés General de Aragón para la Unión de Estaciones de Astún y Candanchú mediante transporte por cable, promovido por la mercantil Sociedad de Promoción y Gestión del Turismo Aragonés, SLU. (Turismo de Aragón).</t>
  </si>
  <si>
    <t>ORDEN PEJ/1217/2024, de 1 de octubre, por la que se autoriza el incremento de los créditos previstos en la Orden ICD/1969/2021, de 16 de diciembre, por la que se aprueba la convocatoria de ayudas para actuaciones de rehabilitación energética en edificios existentes en municipios de reto demográfico (Programa PREE 5000) en la Comunidad Autónoma de Aragón, incluido en el Programa de regeneración y reto demográfico del Plan de rehabilitación y regeneración urbana del Plan de Recuperación, Transformación y Resiliencia.</t>
  </si>
  <si>
    <t>RESOLUCIÓN de 30/09/2024, de la Dirección General de Transición Energética, sobre concesión y desestimación de ayudas correspondientes al programa 4 de los programas de incentivos ligados al autoconsumo y al almacenamiento, con fuentes de energía renovable, así como a la implantación de sistemas térmicos renovables en el sector residencial. (Centésima décima quinta resolución).</t>
  </si>
  <si>
    <t>https://docm.jccm.es/docm/descargarArchivo.do?ruta=2024/10/14/pdf/2024_7992.pdf&amp;tipo=rutaDocm</t>
  </si>
  <si>
    <t>https://docm.jccm.es/docm/descargarArchivo.do?ruta=2024/10/14/pdf/2024_7975.pdf&amp;tipo=rutaDocm</t>
  </si>
  <si>
    <t xml:space="preserve">RESOLUCIÓN  de 03/10/2024, de la Dirección General de Transición Energética, por la que se publica la redistribución de crédito entre programas de los establecidos en la Orden 180/2021, de 9 de diciembre, de la Consejería de Desarrollo Sostenible, por la que se aprueba la convocatoria de los programas de incentivos ligados al autoconsumo y al almacenamiento, con fuentes de energía renovable establecidos en el Real Decreto 477/2021, de 29 de junio. </t>
  </si>
  <si>
    <t xml:space="preserve">RESOLUCIÓN de 03/10/2024, de la Dirección General de Transición Energética, por la que se publica la redistribución de crédito entre programas de los establecidos en la Orden 145/2022, de 21 de julio, por la que se aprueba la convocatoria de los programas de incentivos para la implantación de instalaciones de energías renovables en diferentes sectores de la economía establecidos en el Real Decreto 1124/2021, de 21 de diciembre. </t>
  </si>
  <si>
    <t>https://docm.jccm.es/docm/descargarArchivo.do?ruta=2024/10/14/pdf/2024_7998.pdf&amp;tipo=rutaDocm</t>
  </si>
  <si>
    <t>https://docm.jccm.es/docm/descargarArchivo.do?ruta=2024/10/14/pdf/2024_7999.pdf&amp;tipo=rutaDocm</t>
  </si>
  <si>
    <t>https://docm.jccm.es/docm/descargarArchivo.do?ruta=2024/10/14/pdf/2024_8000.pdf&amp;tipo=rutaDocm</t>
  </si>
  <si>
    <t xml:space="preserve">RESOLUCIÓN de 03/10/2024, de la Dirección General de Transición Energética, sobre concesión y desestimación de ayudas correspondientes al programa 2 de los programas de incentivos ligados al autoconsumo y al almacenamiento, con fuentes de energía renovable, así como a la implantación de sistemas térmicos renovables en el sector residencial. (Centésima décima séptima resolución). </t>
  </si>
  <si>
    <t xml:space="preserve">RESOLUCIÓN de 03/10/2024, de la Dirección General de Transición Energética, sobre concesión y desestimación de ayudas correspondientes al programa 1 de los programas de incentivos ligados al autoconsumo y al almacenamiento, con fuentes de energía renovable, así como a la implantación de sistemas térmicos renovables en el sector residencial. (Centésima décima sexta resolución). </t>
  </si>
  <si>
    <t>RESOLUCIÓN del consejero de Empresa, Empleo y Energía, a propuesta del director general de Economía Circular, Transición Energética y Cambio Climático por la que se conceden las subvenciones para el fomento de instalaciones de autoconsumo con o sin almacenamiento eléctrico con fuentes de energía renovable, así como de renovables térmicas, promovidas para personas físicas dentro de las actuaciones previstas en el Plan de Inversiones para la Transición Energética de les Illes Balears, en el marco del Plan de Recuperación, Transformación y Resiliencia financiado por la Unión Europea (PITEIB PF).</t>
  </si>
  <si>
    <t>https://www.caib.es/eboibfront/pdf/es/2024/134/1173102</t>
  </si>
  <si>
    <t>https://www.caib.es/eboibfront/pdf/es/2024/134/1173098</t>
  </si>
  <si>
    <t>PROPUESTA DE RESOLUCIÓN PROVISIONAL  del director general de Economía Circular, Transición Energética y Cambio Climático por la que se conceden las subvenciones para la realización de instalaciones de autoconsumo con fuentes de energía renovable, con o sin almacenamiento, en el sector servicios y otros sectores productivos de la economía; y para la incorporación de almacenamiento en instalaciones de autoconsumo, con fuentes de energía renovable, ya existentes en el sector servicios y otros sectores productivos, en el marco del Plan de Recuperación, Transformación y Resiliencia europeo (Programas 1, 2 y 3).</t>
  </si>
  <si>
    <t>RESOLUCIÓN de concesión de las subvenciones en especie concedidas por el Consejo Insular de Mallorca a favor de los Ayuntamientos de Mallorca de población inferior a 5.000 habitantes consistentes en ayudas para el apoyo de la actividad comercial en zonas rurales, en el marco del Plan de Recuperación, Transformación y Resiliencia.</t>
  </si>
  <si>
    <t>https://www.caib.es/eboibfront/pdf/es/2024/134/1173297</t>
  </si>
  <si>
    <t>Ministerio de Cultura</t>
  </si>
  <si>
    <t>RESOLUCIÓN de 8 de octubre de 2024, del Instituto Nacional de las Artes Escénicas y de la Música, por la que se publica el Convenio con la Red Española de Teatros, Auditorios, Circuitos y Festivales de Titularidad Pública, para la ejecución del proyecto C24.I01.P06 de la Inversión 1 dirigida al refuerzo de la competitividad de las industrias culturales del Componente 24 del Plan de Recuperación, Transformación y Resiliencia-Next Generation EU.</t>
  </si>
  <si>
    <t>https://www.boe.es/boe/dias/2024/10/15/pdfs/BOE-A-2024-21109.pdf</t>
  </si>
  <si>
    <t>https://www.boe.es/boe/dias/2024/10/15/pdfs/BOE-B-2024-37044.pdf</t>
  </si>
  <si>
    <t>https://www.boe.es/boe/dias/2024/10/15/pdfs/BOE-B-2024-37021.pdf</t>
  </si>
  <si>
    <t>https://www.boa.aragon.es/cgi-bin/EBOA/BRSCGI?CMD=VEROBJ&amp;MLKOB=1356068960505</t>
  </si>
  <si>
    <t>ORDEN FOM/1225/2024, de 27 de septiembre, por la que se resuelven las solicitudes presentadas a la convocatoria de la ayuda para la modernización de empresas privadas de transporte de viajeros prestadoras de servicios de transporte por carretera y de empresas privadas que intervienen en el transporte de mercancías por carretera, en el marco del Plan de Recuperación, Transformación y Resiliencia, -financiado por la Unión Europea- Next Generation EU.</t>
  </si>
  <si>
    <t>EXTRACTO DEL ACUERDO de fecha 07/10/2.024 de la Junta de Gobierno, por la que se aprueba la “Convocatoria de Ayudas destinadas a las actuaciones de Rehabilitación a Nivel de Barrio del Ayuntamiento de Pliego, al amparo del Real Decreto 853/2021, de 5 de octubre, por el que se regulan los programas de ayudas en materia de Rehabilitación Residencial y Vivienda Social del Plan de Recuperación, Transformación y Resiliencia-Financiado por la Unión Europea NextGenerationEU”.</t>
  </si>
  <si>
    <t>https://www.borm.es/services/anuncio/ano/2024/numero/5059/pdf?id=830891</t>
  </si>
  <si>
    <t>https://www.boe.es/boe/dias/2024/10/16/pdfs/BOE-B-2024-37171.pdf</t>
  </si>
  <si>
    <t>https://www.boe.es/boe/dias/2024/10/16/pdfs/BOE-A-2024-21128.pdf</t>
  </si>
  <si>
    <t>REAL DECRETO 1062/2024, de 15 de octubre, por el que se regula la concesión directa de una subvención a la Federación Española de Municipios y Provincias para el desarrollo y gestión del proyecto Espacio de Datos para las Infraestructuras Urbanas Inteligentes, en el marco del Plan de Recuperación, Transformación y Resiliencia financiado por la Unión Europea-Next Generation EU.</t>
  </si>
  <si>
    <t>Ministerio para la Transición Ecológica y el Reto Demográfico</t>
  </si>
  <si>
    <t>https://www.boe.es/boe/dias/2024/10/16/pdfs/BOE-B-2024-37175.pdf</t>
  </si>
  <si>
    <t>https://www.boe.es/boe/dias/2024/10/16/pdfs/BOE-B-2024-37176.pdf</t>
  </si>
  <si>
    <t>https://www.juntadeandalucia.es/boja/2024/202/BOJA24-202-00004-52194-01_00309142.pdf</t>
  </si>
  <si>
    <t>https://www.juntadeandalucia.es/boja/2024/202/BOJA24-202-00015-52197-01_00309145.pdf</t>
  </si>
  <si>
    <t>RESOLUCIÓN de 7 de octubre de 2024, de la Universidad Pablo de Olavide, por la que se convoca a concurso público un contrato temporal de Personal de Apoyo a la Investigación.</t>
  </si>
  <si>
    <t>RESOLUCIÓN de 10 de octubre de 2024, de la Dirección General de Formación Profesional para el Empleo, por la que se amplía el crédito determinado en la Orden de 29 de mayo de 2024, por la que se establecen las bases reguladoras de la concesión de subvenciones, en régimen de concurrencia no competitiva destinadas a la formación no formal de cualificación y recualificación de la población activa, vinculada a cualificaciones profesionales incluidas en el catálogo nacional de cualificaciones profesionales, o catálogos que determine la normativa vigente, en sectores estratégicos, para empresas, asociaciones empresariales, entidades de formación y entidades sin ánimo de lucro, en el marco del Plan de Recuperación, Transformación y Resiliencia, financiado por el Ministerio de Educación, Formación Profesional y Deportes y por la Unión Europea-NextgenerationUE-, y se efectúa la convocatoria del año 2024.</t>
  </si>
  <si>
    <t>RESOLUCIÓN de 8 de octubre de 2024, de la Dirección General de Formación Profesional para el Empleo, por la que se procede a la publicación del convenio de colaboración suscrito entre la Consejería de Empleo, Empresa y Trabajo Autónomo y la entidad Cruz Roja Española para el desarrollo y ejecución del Programa de formación e inserción para mujeres víctimas de violencia de género o de trata y explotación sexual con compromiso de contratación, en el marco del Plan de Recuperación, Transformación y Resiliencia financiado por la Unión Europea-Next Generation EU.</t>
  </si>
  <si>
    <t>https://www.juntadeandalucia.es/boja/2024/202/BOJA24-202-00027-52149-01_00309097.pdf</t>
  </si>
  <si>
    <t>https://www.juntadeandalucia.es/boja/2024/202/BOJA24-202-00007-52182-01_00309129.pdf</t>
  </si>
  <si>
    <t>RESOLUCIÓN de 10 de octubre de 2024, de la Secretaría General de Vivienda, por la que se autoriza la encomienda de gestión a la Agencia de Vivienda y Rehabilitación de Andalucía (AVRA) para la realización de determinadas actuaciones y tareas de apoyo en la gestión de los expedientes para la concesión de ayudas acogidas a la convocatoria, en régimen de concurrencia no competitiva, de subvenciones para la rehabilitación a nivel de edificio, la mejora de la eficiencia energética en viviendas, la elaboración del libro del edificio existente para la rehabilitación y la redacción de proyectos de rehabilitación, en el marco del Plan de Recuperación, Transformación y Resiliencia en la Comunidad Autónoma de Andalucía, de conformidad con el artículo 105 de la Ley 9/2007, de 22 de octubre, de la Administración de la Junta de Andalucía.</t>
  </si>
  <si>
    <t>RESOLUCIÓN TER/3670/2024, de 7 de octubre, de ampliación del importe máximo inicial de la dotación presupuestaria de la Resolución VPD/664/2022, de 9 de marzo, por la que se hace pública la convocatoria para la concesión de subvenciones para la transformación de flotas de transporte de viajeros y mercancías de empresas privadas prestadoras de servicios de transporte por carretera, así como de empresas que realizan transporte privado complementario, en el marco del Plan de recuperación, transformación y resiliencia financiado por la Unión Europea - NextGenerationEU .</t>
  </si>
  <si>
    <t>EDICTO sobre aprobación inicial del Proyecto ejecutivo de naturalización y conversión en plataforma única de la calle Torras i Bages, entre Lluís Domènech i Montaner y la plaza Àngel Guimerà.</t>
  </si>
  <si>
    <t>https://portaldogc.gencat.cat/utilsEADOP/PDF/9269/2052430.pdf</t>
  </si>
  <si>
    <t>https://portaldogc.gencat.cat/utilsEADOP/PDF/9269/2052540.pdf</t>
  </si>
  <si>
    <t>RESOLUCIÓN de 3 de octubre de 2024 por la que se publican las subvenciones concedidas de 1 de julio al 30 de septiembre de 2024 al amparo de la Orden de 17 de abril de 2023 por la que se convocan subvenciones para la modernización de empresas privadas de transporte de viajeros prestadoras de servicios de transporte por carretera y de empresas privadas que intervienen en el transporte de mercancías por carretera, en la Comunidad Autónoma de Galicia, en el marco del Plan de recuperación, transformación y resiliencia, financiado por la Unión Europea-NextGenerationEU, gestionado por el Ministerio de Transportes, Movilidad y Agenda Urbana para los años 2023 y 2024 (códigos de procedimiento IF325A, IF325B, IF325C, IF325D, IF325E, IF325F, IF325G, IF325H, IF325I e IF325J).</t>
  </si>
  <si>
    <t>https://www.xunta.gal/dog/Publicados/2024/20241016/AnuncioG0759-081024-0001_es.pdf</t>
  </si>
  <si>
    <t>RESOLUCIÓN de 3 de octubre de 2024, de la Presidenta, por la que se amplía el plazo de ejecución previsto en la Resolución de 28 de junio de 2023, que aprueba las bases reguladoras y convoca subvenciones destinadas al desarrollo de acciones para la formación de cualificación y recualificación de la población activa, vinculada prioritariamente a cualificaciones profesionales en sectores estratégicos y mejora de las capacidades para la transición ecológica, en el marco del Plan de Recuperación, Transformación y Resiliencia.</t>
  </si>
  <si>
    <t>https://sede.gobiernodecanarias.org/boc/boc-a-2024-206-3323.pdf</t>
  </si>
  <si>
    <t>https://sede.gobiernodecanarias.org/boc/boc-a-2024-206-3330.pdf</t>
  </si>
  <si>
    <t>EXTRACTO DE LA RESOLUCIÓN de 3 de octubre de 2024, de la Presidenta, por la que se amplía el plazo de ejecución previsto en la Resolución de 28 de junio de 2023, que aprueba las bases reguladoras y convoca subvenciones destinadas al desarrollo de acciones para la formación de cualificación y recualificación de la población activa, vinculada prioritariamente a cualificaciones profesionales en sectores estratégicos y mejora de las capacidades para la transición ecológica, en el marco del Plan de Recuperación, Transformación y Resiliencia.</t>
  </si>
  <si>
    <t>http://ias1.larioja.org/boletin/Bor_Boletin_visor_Servlet?referencia=31585219-1-PDF-564712</t>
  </si>
  <si>
    <t>http://ias1.larioja.org/boletin/Bor_Boletin_visor_Servlet?referencia=31585235-1-PDF-564713</t>
  </si>
  <si>
    <t>CONVENIO: entre el Gobierno de La Rioja, a través de la Consejería de Cultura, Turismo, Deporte y Juventud, y el Ayuntamiento de Cordovín, para la ejecución de la actuación "Cordovín: mirador y parque Valle de la Lengua" contenida en el documento de Actuaciones de Cohesión entre Destinos (ACD) Valle de la Lengua 2022 correspondiente al Plan Territorial de Sostenibilidad Turística en Destino La Rioja 2022, financiado con los Fondos de la Unión Europea-Next Generation EU.</t>
  </si>
  <si>
    <t>CONVENIO: entre el Gobierno de La Rioja, a través de la Consejería de Cultura, Turismo, Deporte y Juventud, y el Ayuntamiento de Alesanco, para la ejecución de las actuaciones "Alesanco: complejo ecosostenible para turismo de ocio ecosaludable" y "Alesanco: otras acciones sin etiquetado" contenidas en el documento de Actuaciones de Cohesión entre Destinos (ACD) Valle de la Lengua 2021, correspondiente al Plan Territorial de Sostenibilidad Turística en Destino La Rioja 2021, financiado con los Fondos de la Unión Europea-Next Generation EU.</t>
  </si>
  <si>
    <t>CONVENIO: entre el Gobierno de La Rioja, a través de la Consejería de Cultura, Turismo, Deporte y Juventud, y el Ayuntamiento de Cárdenas, para la ejecución de las actuaciones "Cárdenas: Rehabilitación Sostenible del Centro de Interpretación Ecológico", "Cárdenas: Actuaciones sin etiquetado" y "Cardenas: Contenido del Centro de Interpretación Ecológico" contenidas en el documento de Actuaciones de Cohesión entre Destinos (ACD) Valle de la Lengua 2023 correspondiente al Plan Territorial de Sostenibilidad TurÍstica en Destino La Rioja 2023, financiado con los Fondos de la Unión Europea-Next Generation EU.</t>
  </si>
  <si>
    <t>http://ias1.larioja.org/boletin/Bor_Boletin_visor_Servlet?referencia=31585231-1-PDF-564716</t>
  </si>
  <si>
    <t>http://ias1.larioja.org/boletin/Bor_Boletin_visor_Servlet?referencia=31585224-1-PDF-564717</t>
  </si>
  <si>
    <t>CONVENIO: entre el Gobierno de La Rioja, a través de la Consejería de Cultura, Turismo, Deporte y Juventud, y el Ayuntamiento de San Millán de la Cogolla, para la ejecución de la Actuación "San Millán de la Cogolla: Ecomuseo en la Ferrería de San Millán" contenida en el documento de Actuaciones de Cohesión entre Destinos (ACD) Valle de la Lengua 2023 correspondiente al plan territorial de sostenibilidad turística en destino La Rioja 2023, financiado con los Fondos de la Unión Europea-Next Generation EU.</t>
  </si>
  <si>
    <t>CONVENIO: entre el Gobierno de La Rioja, a través de la Consejería de Cultura, Turismo, Deporte y Juventud, y el Ayuntamiento de Villar de Torre para la ejecución de la actuación "Villar de Torre: placas solares" contenida en el documento de Actuaciones de Cohesión entre Destinos (ACD) Valle de la Lengua 2022 correspondiente al Plan Territorial de Sostenibilidad Turística en Destino La Rioja 2022, financiado con los Fondos de la Unión Europea-Next Generation EU.</t>
  </si>
  <si>
    <t>http://ias1.larioja.org/boletin/Bor_Boletin_visor_Servlet?referencia=31585229-1-PDF-564718</t>
  </si>
  <si>
    <t>http://ias1.larioja.org/boletin/Bor_Boletin_visor_Servlet?referencia=31585222-1-PDF-564719</t>
  </si>
  <si>
    <t>http://ias1.larioja.org/boletin/Bor_Boletin_visor_Servlet?referencia=31585220-1-PDF-564720</t>
  </si>
  <si>
    <t>CONVENIO: entre el Gobierno de La Rioja, a través de la Consejería de Cultura, Turismo, Deporte y Juventud, y el Ayuntamiento de San Millán de la Cogolla, para la ejecución de las actuaciones "San Millán de la Cogolla: Albergue para estudiantes y visitantes del Valle de la Lengua (Incluidas placas solares y aerotermia)" y "Monasterio de Suso: Mejora de accesos y sistema de agua" contenidas en el documento de Actuaciones de Cohesión entre Destinos (ACD) Valle de la Lengua 2022 correspondiente al Plan Territorial de Sostenibilidad Turística en Destino La Rioja 2022, financiado con los Fondos de la Unión Europea-Next Generation EU.</t>
  </si>
  <si>
    <t>CONVENIO: entre el Gobierno de La Rioja, a través de la Consejería de Cultura, Turismo, Deporte y Juventud, y el Ayuntamiento de Badarán, para la ejecución de la actuación "Badarán: Casa del Teatro (Incluidas placas solares y aerotermia)" contenida en el documento de Actuaciones de Cohesión entre Destinos (ACD) Valle de la Lengua 2023 correspondiente al Plan Territorial de Sostenibilidad Turística en Destino La Rioja 2023, financiado con los Fondos de la Unión Europea-Next Generation EU.</t>
  </si>
  <si>
    <t>Comunitat Valenciana</t>
  </si>
  <si>
    <t>EXTRACTO de la Resolución de 8 de octubre de 2024, por la que se amplían las cuantías máximas de las ayudas convocadas por la Resolución de 20 de diciembre de 2023, del conseller de Agricultura, Ganadería y Pesca, para el ejercicio de 2024.</t>
  </si>
  <si>
    <t>RESOLUCIÓN de 8 de octubre de 2024, por la que se amplían las cuantías máximas de las ayudas convocadas por la Resolución de 20 de diciembre de 2023, del conseller de Agricultura, Ganadería y Pesca, para el ejercicio 2024.</t>
  </si>
  <si>
    <t>https://dogv.gva.es/datos/2024/10/16/pdf/2024_10529_es.pdf</t>
  </si>
  <si>
    <t>https://dogv.gva.es/datos/2024/10/16/pdf/2024_10597_es.pdf</t>
  </si>
  <si>
    <t>ACUERDO de 15 de octubre de 2024, del Consell, por el que se autoriza una transferencia del capítulo 6 del programa 611M00 MRR. Rehabilitación sostenible y ahorro energético al capítulo 7 del programa 721M00 MRR. Industria, Comercio y Consumo, por importe de 1.875.577 euros (expediente 06.045/24).</t>
  </si>
  <si>
    <t>https://dogv.gva.es/datos/2024/10/16/pdf/2024_10678_es.pdf</t>
  </si>
  <si>
    <t>Ministerio de Vivienda y Agenda Urbana</t>
  </si>
  <si>
    <t>RESOLUCIÓN de 7 de octubre de 2024, de la Dirección General de Agenda Urbana y Arquitectura, por la que se publica la Adenda al Convenio con la Ciudad de Ceuta, para la ejecución de actuaciones incluidas en el Programa de Impulso a la Rehabilitación de Edificios Públicos, dentro del Plan de Recuperación, Transformación y Resiliencia y con cargo a los fondos «Next Generation».</t>
  </si>
  <si>
    <t>https://www.boe.es/boe/dias/2024/10/17/pdfs/BOE-A-2024-21306.pdf</t>
  </si>
  <si>
    <t>https://www.boe.es/boe/dias/2024/10/17/pdfs/BOE-A-2024-21307.pdf</t>
  </si>
  <si>
    <t>RESOLUCIÓN de 27 de septiembre de 2024, de la Dirección General de Agenda Urbana y Arquitectura, por la que se publica la Adenda al Convenio de colaboración con la Ciudad Autónoma de Melilla, para la ejecución del Programa de Impulso a la Rehabilitación de Edificios Públicos, dentro del Plan de Recuperación, Transformación y Resiliencia y con cargo a los fondos «Next Generation».</t>
  </si>
  <si>
    <t>RESOLUCIÓN de 27 de septiembre de 2024, de la Dirección General de Agenda Urbana y Arquitectura, por la que se publica la Adenda al Convenio de colaboración con la Comunidad Autónoma de Canarias, para la ejecución del Programa de Impulso a la Rehabilitación de Edificios Públicos, dentro del Plan de Recuperación, Transformación y Resiliencia y con cargo a los fondos «Next Generation».</t>
  </si>
  <si>
    <t>https://www.boe.es/boe/dias/2024/10/17/pdfs/BOE-A-2024-21308.pdf</t>
  </si>
  <si>
    <t>https://www.boe.es/boe/dias/2024/10/17/pdfs/BOE-A-2024-21309.pdf</t>
  </si>
  <si>
    <t>RESOLUCIÓN de 27 de septiembre de 2024, de la Dirección General de Agenda Urbana y Arquitectura, por la que se publica la Adenda al Convenio de colaboración con la Comunitat Valenciana, para la ejecución del Programa de Impulso a la Rehabilitación de Edificios Públicos, dentro del Plan de Recuperación, Transformación y Resiliencia y con cargo a los fondos «Next Generation».</t>
  </si>
  <si>
    <t>https://www.boe.es/boe/dias/2024/10/17/pdfs/BOE-B-2024-37300.pdf</t>
  </si>
  <si>
    <t>https://www.boe.es/boe/dias/2024/10/17/pdfs/BOE-B-2024-37288.pdf</t>
  </si>
  <si>
    <t>https://www.boe.es/boe/dias/2024/10/17/pdfs/BOE-B-2024-37289.pdf</t>
  </si>
  <si>
    <t>https://www.boe.es/boe/dias/2024/10/17/pdfs/BOE-B-2024-37291.pdf</t>
  </si>
  <si>
    <t>C11.I4</t>
  </si>
  <si>
    <t>https://www.boe.es/boe/dias/2024/10/17/pdfs/BOE-B-2024-37292.pdf</t>
  </si>
  <si>
    <t>https://www.boe.es/boe/dias/2024/10/17/pdfs/BOE-B-2024-37293.pdf</t>
  </si>
  <si>
    <t>C5.I3</t>
  </si>
  <si>
    <t>CONVENIO de 24 de septiembre de 2024, entre la Comunidad de Madrid, a través de la Consejería de Familia, Juventud y Asuntos Sociales y la Federación de Plataformas Sociales “Pinardi”, en virtud del cual se formaliza la concesión directa de una subvención por importe de 1.300.000 euros para el desarrollo del proyecto “Primera Experiencia Profesional” en el año 2024.</t>
  </si>
  <si>
    <t>17/101/2024</t>
  </si>
  <si>
    <t>https://www.bocm.es/boletin/CM_Orden_BOCM/2024/10/17/BOCM-20241017-37.PDF</t>
  </si>
  <si>
    <t xml:space="preserve">RESOLUCIÓN de 5 de octubre de 2024, de la Vicerrectora de Investigación de la Universidad de Oviedo, por la que se convoca concurso público para la contratación de personal investigador y personal técnico de apoyo a la investigación, con carácter temporal, para la realización de proyectos de investigación científica y técnica, en el marco del Plan de Recuperación, Transformación y Resiliencia (convocatoria septiembre extra 2). </t>
  </si>
  <si>
    <t>https://sede.asturias.es/bopa/2024/10/17/2024-08726.pdf</t>
  </si>
  <si>
    <t>https://portaldogc.gencat.cat/utilsEADOP/PDF/9270/2052774.pdf</t>
  </si>
  <si>
    <t>https://portaldogc.gencat.cat/utilsEADOP/PDF/9270/2052728.pdf</t>
  </si>
  <si>
    <t>ANUNCIO sobre aprobación definitiva del Proyecto de adaptación de la reforma de los baños viejos a la subvención presentada en el Programa Next Generation.</t>
  </si>
  <si>
    <t>ACUERDO GOV/224/2024, de 15 de octubre, por el que se declara la ocupación urgente de los bienes y los derechos afectados de expropiación del proyecto “Red troncal fibra óptica Troncal Batea-Gandesa. Clave: SPD-21285.6”.</t>
  </si>
  <si>
    <t>ANUNCIO de 3 de octubre de 2024 por el que se da publicidad a las ayudas concedidas al amparo del Decreto 23/2023, de 22 de marzo, por el que se desarrollan las bases reguladoras de subvenciones para la ejecución de los programas de incentivos ligados para la implantación de instalaciones de energías renovables térmicas en diferentes sectores de la economía, en el marco del Plan de Recuperación, Transformación y Resiliencia, en Extremadura, y se aprueba la única convocatoria.</t>
  </si>
  <si>
    <t>https://doe.juntaex.es/pdfs/doe/2024/2030o/24081669.pdf</t>
  </si>
  <si>
    <t>RESOLUCIÓN de 9 de octubre de 2024 por la que se amplía el plazo de ejecución y justificación previstos en la Resolución de 26 de diciembre de 2023 por la que se establecen las bases reguladoras para la concesión, en régimen de concurrencia no competitiva, de las subvenciones a ayuntamientos para actuaciones de embellecimiento del litoral gallego, en el marco del Plan de recuperación, transformación y resiliencia, financiado por la Unión Europea, NextGenerationEU, y se procede a su convocatoria para el año 2024 (código de procedimiento TU503G).</t>
  </si>
  <si>
    <t>https://www.xunta.gal/dog/Publicados/2024/20241017/AnuncioG0256-091024-0001_es.pdf</t>
  </si>
  <si>
    <t>https://www.caib.es/eboibfront/pdf/es/2024/136/1173590</t>
  </si>
  <si>
    <t>PROPUESTA DE RESOLUCIÓN PROVISIONAL del director general de Economía Circular, Transición Energética y Cambio Climático por la que se conceden las subvenciones para el fomento de instalaciones de autoconsumo con o sin almacenamiento eléctrico con fuentes de energía renovable, así como de renovables térmicas, promovidas para personas físicas dentro de las actuaciones previstas en el Plan de Inversiones para la Transición Energética de les Illes Balears, en el marco del Plan de Recuperación, Transformación y Resiliencia financiado por la Unión Europea (PITEIB PF).</t>
  </si>
  <si>
    <t xml:space="preserve"> PROPUESTA DE RESOLUCIÓN PROVISIONAL del director general de Economía Circular, Transición Energética y Cambio Climático por la que se conceden las subvenciones para el fomento de instalaciones de autoconsumo con o sin almacenamiento eléctrico con fuentes de energía renovable, así como de renovables térmicas, promovidas para personas físicas dentro de las actuaciones previstas en el Plan de Inversiones para la Transición Energética de les Illes Balears, en el marco del Plan de Recuperación, Transformación y Resiliencia financiado por la Unión Europea (PITEIB PF).</t>
  </si>
  <si>
    <t>https://www.caib.es/eboibfront/pdf/es/2024/136/1173592</t>
  </si>
  <si>
    <t>CONVENIO: entre el Gobierno de La Rioja, a través de la Consejería de Educación y Empleo, y el Colegio de Economistas de La Rioja, para la financiación del proyecto para el año 2024: Tejiendo Alianzas, financiado con Fondos del Plan de Recuperación, Transformación y Resiliencia - MRR</t>
  </si>
  <si>
    <t>http://ias1.larioja.org/boletin/Bor_Boletin_visor_Servlet?referencia=31607549-1-PDF-564749</t>
  </si>
  <si>
    <t>https://dogv.gva.es/datos/2024/10/17/pdf/2024_10734_es.pdf</t>
  </si>
  <si>
    <t>ACUERDO de 15 de octubre de 2024, del Consell, para la declaración excepcional de interés público, por razones de urgencia, de las obras de rehabilitación energética de las actuaciones realizadas por la Conselleria de Educación, Cultura, Universidades y Empleo, en centros docentes y administrativos adscritos.</t>
  </si>
  <si>
    <t>https://www.boe.es/boe/dias/2024/10/18/pdfs/BOE-B-2024-37406.pdf</t>
  </si>
  <si>
    <t>RESOLUCIÓN de 6 de octubre de 2024, de la Directora General del Servicio Público de Empleo, por la que se hace pública la relación de subvenciones concedidas durante el tercer trimestre del ejercicio 2024 con cargo al Programa 241M: Dirección General del Servicio Público de Empleo de la Consejería de Economía, Hacienda y Empleo.</t>
  </si>
  <si>
    <t>https://www.bocm.es/boletin/CM_Orden_BOCM/2024/10/18/BOCM-20241018-16.PDF</t>
  </si>
  <si>
    <t>Principado de Asturias</t>
  </si>
  <si>
    <t xml:space="preserve">RESOLUCIÓN de 9 de octubre de 2024, de la Consejería de Educación, por la que se convoca procedimiento por tramitación de urgencia para la provisión de 5 plazas de Asesoría Técnico-Docente en la “Unidad CompDigEdu”, en régimen de comisión de servicios, dependiente de la Dirección General de Inclusión Educativa y Ordenación. </t>
  </si>
  <si>
    <t>https://sede.asturias.es/bopa/2024/10/18/2024-08957.pdf</t>
  </si>
  <si>
    <t>https://sede.asturias.es/bopa/2024/10/18/2024-08956.pdf</t>
  </si>
  <si>
    <t xml:space="preserve">RESOLUCIÓN de 9 de octubre de 2024, de la Consejería de Educación, por la que se convoca procedimiento por tramitación de urgencia para la provisión de 3 plazas de Asesoría Técnico-Docente en la “Unidad de Mapeo CompDigEdu”, en régimen de comisión de servicios, dependiente de la Dirección General de Inclusión Educativa y Ordenación. </t>
  </si>
  <si>
    <t>RESOLUCIÓN de 9 de octubre de 2024, de delegación de competencia en la persona titular de la Subdirección de Gestión y Servicios Generales (tecnología y servicios de información) de la Gerencia de Atención Especializada Área I: Hospital Universitario Marqués de Valdecilla, de tecnología y servicios de información, del Servicio Cántabro de Salud.</t>
  </si>
  <si>
    <t>https://boc.cantabria.es/boces/verAnuncioAction.do?idAnuBlob=410993</t>
  </si>
  <si>
    <t>ANUNCIO de 14 de octubre de 2024, de la Directora, relativo a la Resolución de 10 de octubre de 2024, por la que se autoriza la contratación directa en el expediente de adquisición a título oneroso del inmueble sito en Rambla de Santa Cruz, n.º 133, planta baja, puerta derecha, del término municipal de Santa Cruz de Tenerife, para la puesta en marcha en Tenerife de un centro de atención integral 24 horas a víctimas de violencia sexual, en el marco del proyecto con el mismo fin en distintas islas de la Comunidad Autónoma de Canarias dentro del Plan de Recuperación, Transformación y Resiliencia, financiado con fondos Next Generation EU, con cargo al mecanismo de recuperación y resiliencia.</t>
  </si>
  <si>
    <t>https://sede.gobiernodecanarias.org/boc/boc-a-2024-208-3360.pdf</t>
  </si>
  <si>
    <t>RESOLUCIÓN de 10 de octubre de la Secretaría General de la Consejería de Empresa, Empleo y Economía Social, por la que se dispone la publicación en el Boletín Oficial de la Región de Murcia, del Contrato Programa para el ejercicio 2024, entre la Consejería de Empresa, Empleo y Economía Social, y Servicio Regional de Empleo y Formación (SEF).</t>
  </si>
  <si>
    <t>https://www.borm.es/services/anuncio/ano/2024/numero/5142/pdf?id=831016</t>
  </si>
  <si>
    <t>ORDEN nº 0983, de fecha 15 de octubre de 2024, relativa a propuesta de resolución provisional de concesión de las subvenciones relativas a los programas de incentivos ligados al autoconsumo y al almacenamiento, con fuentes de energía renovables en el sector residencial, en el marco del Plan de Recuperación, Transformación y Resiliencia, de la Ciudad Autónoma de Melilla. (Fase 2).</t>
  </si>
  <si>
    <t>https://bomemelilla.es/bome/BOME-B-2024-6218/articulo/913</t>
  </si>
  <si>
    <t>C20.R1</t>
  </si>
  <si>
    <t>--</t>
  </si>
  <si>
    <t>C3.I8</t>
  </si>
  <si>
    <t>C6.I4</t>
  </si>
  <si>
    <t>C6.I2</t>
  </si>
  <si>
    <t>C14.I1</t>
  </si>
  <si>
    <t>C12.I1</t>
  </si>
  <si>
    <t>C4.I3</t>
  </si>
  <si>
    <t>C2.I5</t>
  </si>
  <si>
    <t>C5.I1</t>
  </si>
  <si>
    <t>C5.I2</t>
  </si>
  <si>
    <t>C2.I1</t>
  </si>
  <si>
    <t>C20.I1</t>
  </si>
  <si>
    <t>C17.I2</t>
  </si>
  <si>
    <t>C23.I2</t>
  </si>
  <si>
    <t>C12.I2</t>
  </si>
  <si>
    <t>C22.I3</t>
  </si>
  <si>
    <t>C2.I4</t>
  </si>
  <si>
    <t>C17.I1</t>
  </si>
  <si>
    <t>C19.I2</t>
  </si>
  <si>
    <t>C22.I4</t>
  </si>
  <si>
    <t>C7.I1</t>
  </si>
  <si>
    <t>C7.I1/C8.I1</t>
  </si>
  <si>
    <t xml:space="preserve">C8.I1 </t>
  </si>
  <si>
    <t>C1.I1</t>
  </si>
  <si>
    <t>C15.I2</t>
  </si>
  <si>
    <t>C7.I2/ C8.I1</t>
  </si>
  <si>
    <t>C13.I4</t>
  </si>
  <si>
    <t>C1.I2</t>
  </si>
  <si>
    <t>C13.I3</t>
  </si>
  <si>
    <t xml:space="preserve">C2.I1 </t>
  </si>
  <si>
    <t>C23.I1</t>
  </si>
  <si>
    <t>Ministerio de Industria y Turismo</t>
  </si>
  <si>
    <t>NOTICIA: Hereu anuncia el lanzamiento de la segunda convocatoria del PERTE Chip dotado con 200 M€</t>
  </si>
  <si>
    <t>18.10.2024</t>
  </si>
  <si>
    <t>https://planderecuperacion.gob.es/noticias/Hereu-anuncia-segunda-convocatoria-perte-chip-dotado-200-millones-euros-prtr</t>
  </si>
  <si>
    <t>NOTICIA: Transportes adjudica las obras para rehabilitar el firme de la AP-7 a su paso por Gelida con materiales para mitigar el ruido</t>
  </si>
  <si>
    <t>https://planderecuperacion.gob.es/noticias/Transportes-adjudica-obras-rehabilitar-firme-AP7-Gelida-Barcelona-materiales-mitigar-ruido-prtr</t>
  </si>
  <si>
    <t>NOTICIA: Transportes adjudica las obras para adecuar al tránsito de peatones y bicis la N-340A a su paso por La Curva en Adra</t>
  </si>
  <si>
    <t>https://planderecuperacion.gob.es/noticias/Transportes-adjudica-obras-adecuar-transito-peatones-bicis-N340A-La-Curva-Adra-Almeria-prtr</t>
  </si>
  <si>
    <t>NOTICIA: Isabel Rodríguez firma un acuerdo para rehabilitar tres edificios en Baleares</t>
  </si>
  <si>
    <t>17.10.2024</t>
  </si>
  <si>
    <t>https://planderecuperacion.gob.es/noticias/Isabel-Rodriguez-firma-acuerdo-rehabilitar-tres-edificios-Baleares-prtr</t>
  </si>
  <si>
    <t>NOTICIA: Transportes licita un contrato para implementar la tecnología BIM en la Dirección General de Carreteras</t>
  </si>
  <si>
    <t>16.10.2024</t>
  </si>
  <si>
    <t>https://planderecuperacion.gob.es/noticias/Transportes-licita-contrato-implementar-tecnologia-BIM-Direccion-General-Carreteras-prtr</t>
  </si>
  <si>
    <t>NOTICIA: Agricultura invierte más de 69 millones de euros en modernizar regadíos en Zaragoza</t>
  </si>
  <si>
    <t>https://planderecuperacion.gob.es/noticias/Agricultura-invierte-mas-69-millones-euros-modernizar-regadios-Zaragoza-prtr</t>
  </si>
  <si>
    <t>NOTICIA: Transportes ejecuta las obras de adaptación a peatones y ciclistas de la carretera N-332 a su paso por Sueca</t>
  </si>
  <si>
    <t>15.10.2024</t>
  </si>
  <si>
    <t>https://planderecuperacion.gob.es/noticias/Transportes-ejecuta-obras-adaptacion-peatones-ciclistas-carretera-N332-paso-Sueca-valencia-prtr</t>
  </si>
  <si>
    <t>NOTICIA: El Gobierno autoriza licitar por 29,7 millones de euros las obras para adaptar el tramo Algeciras-Madrid a los servicios de autopista ferroviaria</t>
  </si>
  <si>
    <t>https://planderecuperacion.gob.es/noticias/Gobierno-autoriza-licitar-obras-adaptar-tramo-Algeciras-Madrid-servicios-autopista-ferroviaria-prtr</t>
  </si>
  <si>
    <t>NOTICIA: Transportes adjudica un contrato para calcular la huella de carbono y elaborar un plan para descarbonizar las carreteras</t>
  </si>
  <si>
    <t>https://planderecuperacion.gob.es/noticias/transportes-adjudica-contrato-calcular-huella-carbono-elaborar-plan-descarbonizar-carreteras-prtr</t>
  </si>
  <si>
    <t>NOTICIA: Transportes adjudica 21,8 millones de euros en ayudas a siete operadores ferroviarios por incentivar el transporte de mercancías en tren</t>
  </si>
  <si>
    <t>14.10.2024</t>
  </si>
  <si>
    <t>https://planderecuperacion.gob.es/noticias/transportes-adjudica-casi-22-millones-euros-ayudas-siete-operadores-ferroviarios-incentivar-transporte-mercancias-tren-prtr</t>
  </si>
  <si>
    <t>NOTICIA: Transportes licita un programa para reutilizar y fabricar firmes sostenibles para las carreteras</t>
  </si>
  <si>
    <t>https://planderecuperacion.gob.es/noticias/Transportes-licita-programa-reutilizar-fabricar-firmes-sostenibles-carreteras-prtr</t>
  </si>
  <si>
    <t>C3.I1</t>
  </si>
  <si>
    <t>https://www.mapa.gob.es/es/prensa/241016seaavisitaobrasregadioszaragoza_tcm30-694355.pdf</t>
  </si>
  <si>
    <t xml:space="preserve">FORMALIZACIÓN DE CONTRATOS DE: ADIF - Presidencia. Objeto: Ejecución de las obras del proyecto constructivo de mejora de las protecciones contra choques eléctricos y descargas atmosféricas en la línea aérea de contacto del tramo Lleida-La Plana Picamoixons-Roda de Barà y La Plana Picamoixons-Reus. </t>
  </si>
  <si>
    <t xml:space="preserve">FORMALIZACIÓN DE CONTRATOS DE: Dirección del Consorcio para el Diseño, la Construcción, el Equipamiento y la Explotación de la Plataforma Oceánica de Canarias. Objeto: Suministro, instalación y puesta en marcha de una estación de hidrógeno para vehículos ligeros y maquinaria de manipulación. </t>
  </si>
  <si>
    <t xml:space="preserve">FORMALIZACIÓN DE CONTRATOS DE: ADIF - Presidencia. Objeto: Suministro y transporte de balasto para la ampliación de vías de apartado hasta una longitud útil de 750 m en las estaciones de Selgua, Marcén-Poleñino, Almudévar, Juneda, Raimat, Chiprana, Nonaspe, Flix, Fuentes de Ebro y Puebla de Híjar. 2 lotes. </t>
  </si>
  <si>
    <t xml:space="preserve">FORMALIZACIÓN DE CONTRATOS DE: ADIF - Presidencia. Objeto: Servicios de asistencia técnica para el control y vigilancia en la ejecución de la obra de construcción para la remodelación integral de la estación de Grisén. </t>
  </si>
  <si>
    <t xml:space="preserve">LICITACIÓN DE:  Secretaría de Estado de Medio Ambiente. Objeto: Restauración de ecosistemas en los Cuarteles D y F (Monte Lugar Nuevo), en el marco del Plan de Recuperación, Transformación y Resiliencia (PRTR). </t>
  </si>
  <si>
    <t xml:space="preserve">FORMALIZACIÓN DE CONTRATOS DE: Secretaría de Estado de Medio Ambiente. Objeto: Proyecto del plan de acción sobre el Delta del Ebro: puesta en marcha de nuevos puntos de control priorizados de la Red de Indicadores Ambientales del Delta del Ebro (RIADE) (TA/DELTEBRE y otros), en el marco del Plan de Recuperación, Transformación y Resiliencia (PRTR). </t>
  </si>
  <si>
    <t>FORMALIZACIÓN DE CONTRATOS DE: Secretaría General del Centro de Investigaciones Energéticas, Medioambientales y Tecnológicas (CIEMAT). Objeto: Suministro de dos detectores modulares de energía total segmentado (sTED), elementos de repuesto y cables en el marco del Plan de Recuperación, Transformación y Resiliencia .</t>
  </si>
  <si>
    <t xml:space="preserve">LICITACIÓN DE: Secretaría de Estado de Medio Ambiente. Objeto: Proyecto de saneamiento de Bañugues. T.M. Gozón (Asturias), en el marco del Plan de Recuperación, Transformación y Resiliencia (PRTR) . </t>
  </si>
  <si>
    <t xml:space="preserve">LICITACIÓN DE: Secretaría de Estado de Medio Ambiente. Objeto: Proyecto de recuperación ambiental del río Nalón en La Chalana, T.M. de Laviana (Asturias), en el marco del Plan de Recuperación, Transformación y Resiliencia (PRTR). </t>
  </si>
  <si>
    <t xml:space="preserve">LICITACIÓN DE: Secretaría de Estado de Medio Ambiente. Objeto: Instalación de puntos de recarga de vehículos en edificios, centros y fincas del Organismo Autónomo Parques Nacionales, en el marco del Plan de Recuperación, Transformación y Resiliencia (PRTR). </t>
  </si>
  <si>
    <t xml:space="preserve">LICITACIÓN DE: Secretaría de Estado de Medio Ambiente. Objeto: Proyecto de mejora de ahorro y eficiencia energética y renovación integral de las instalaciones del edificio de oficinas de la Confederación Hidrográfica del Cantábrico ubicado en La Fresneda, T.M de Siero (Asturias), en el Marco del Plan de Recuperación, Transformación y Resiliencia (PRTR). </t>
  </si>
  <si>
    <t xml:space="preserve">FORMALIZACIÓN DE CONTRATOS DE: Secretaría de Estado de Medio Ambiente. Objeto: Proyecto para la renovación de energía en estaciones con alimentación solar mediante tecnología de hibridación de baterías (ZG/Ateca), en el marco del Plan de Recuperación, Transformación y Resiliencia (PRTR). </t>
  </si>
  <si>
    <t xml:space="preserve">LICITACIÓN DE: Secretaría de Estado de Medio Ambiente. Objeto: Proyecto 06/22 de sustitución de las turbinas de recuperación PELTON por recuperadores de energía isobáricos en la desaladora de Alicante I, en el marco del Plan de Recuperación, Transformación y Resiliencia (PRTR). </t>
  </si>
  <si>
    <t>C24.I1</t>
  </si>
  <si>
    <t>EXTRACTO DE LA RESOLUCIÓN de 9 de octubre de 2024 de la Dirección General de la Entidad Pública Empresarial Red.es, M.P por la que se modifica la convocatoria de las ayudas destinadas a la contratación de Servicios de Asesoramiento para la Transformación Digital, para ampliar la cuantía fijada inicialmente en la convocatoria para el "Segmento A: Empresas entre 10 y menos de 50 empleados"</t>
  </si>
  <si>
    <t>https://boe.es/boe/dias/2024/10/12/pdfs/BOE-B-2024-36736.pdf</t>
  </si>
  <si>
    <t>C25.I1</t>
  </si>
  <si>
    <t>https://www.cultura.gob.es/actualidad/2024/10/241015-ayudas-largos-proyecto.html</t>
  </si>
  <si>
    <t>https://www.lamoncloa.gob.es/consejodeministros/referencias/Paginas/2024/20241015-referencia-rueda-de-prensa-ministros.aspx#femp</t>
  </si>
  <si>
    <t>NOTICIA: El Ministerio de Cultura concede más de 30 millones de euros a 31 proyectos de producción de largometrajes sobre proyecto
15/10/2024</t>
  </si>
  <si>
    <t>NOTICIA: Compromisos del Plan de Recuperación, Transformación y Resiliencia (C12, I1). REAL DECRETO por el que se regula la concesión directa de una subvención a la Federación Española de Municipios y Provincias para el desarrollo y gestión del proyecto Espacio de Datos para las Infraestructuras Urbanas Inteligentes, en el marco del Plan de Recuperación, Transformación y Resiliencia financiado por la Unión Europea-Next Generation EU.</t>
  </si>
  <si>
    <t>https://www.juntadeandalucia.es/boja/2024/200/BOJA24-200-00002-52066-01_00309015.pdf
https://www.juntadeandalucia.es/boja/2024/200/BOJA24-200-00001-52068-01_00309017.pdf</t>
  </si>
  <si>
    <t>https://www.juntadeandalucia.es/boja/2024/204/BOJA24-204-00046-52377-01_00309324.pdf
https://www.juntadeandalucia.es/boja/2024/204/BOJA24-204-00003-52382-01_00309329.pdf</t>
  </si>
  <si>
    <t>Principado de Asturias (Universidad de Oviedo)</t>
  </si>
  <si>
    <t>Cataluña (Ayuntamiento  de Cornellà de Llobregat)</t>
  </si>
  <si>
    <t>Cataluña (Ayuntamiento de Banyoles)</t>
  </si>
  <si>
    <t>Región de Murcia (Ayuntamiento de Pliego)</t>
  </si>
  <si>
    <t>Ciudad Autónoma de Ceuta</t>
  </si>
  <si>
    <t>https://www.ceuta.es/ceuta/component/jdownloads/finish/1944-octubre/22643-bocce-6453-18-10-2024?Itemid=534</t>
  </si>
  <si>
    <t>DECRETO del Consejero de Fomento, Medio Ambiente y Servicios Urbanos, por el que se concede subvención en el marco del Programa de AUTOCONSUMO E INSTALACIONES TÉRMICAS RENOVABLES. Anuncio 753</t>
  </si>
  <si>
    <t>DECRETO del Consejero de Fomento, Medio Ambiente y Servicios Urbanos, por el que se concede subvención en el marco del Programa de AUTOCONSUMO E INSTALACIONES TÉRMICAS RENOVABLES. Anuncio 760</t>
  </si>
  <si>
    <t>DECRETO del Consejero de Fomento, Medio Ambiente y Servicios Urbanos, por el que se concede subvención en el marco del Programa de AUTOCONSUMO E INSTALACIONES TÉRMICAS RENOVABLES a la empresa VIVERA ATLÁN_x0002_TICO MEDITERRÁNEO, S.L. Anuncio 755</t>
  </si>
  <si>
    <t>DECRETO del Consejero de Fomento, Medio Ambiente y Servicios Urbanos, por el que se concede subvención en el marco del Programa de AUTOCONSUMO E INSTALACIONES TÉRMICAS RENOVABLES. Anuncio 754</t>
  </si>
  <si>
    <t>DECRETO de la Consejería de Fomento, Medio Ambiente y Servicios Urbanos, por el que se concede subvención  en el marco del Programa MOVES III , Anuncio 770</t>
  </si>
  <si>
    <t>DECRETO del Consejero de Fomento, Medio Ambiente y Servicios Urbanos, por el que se concede subvención en el marco del Programa de AUTOCONSUMO E INSTALACIONES TÉRMICAS RENOVABLES a la empresa COMPLEJO DE LUQUE SEPÚLVEDA, S.L. Anuncio 761</t>
  </si>
  <si>
    <t xml:space="preserve">
C5.I2</t>
  </si>
  <si>
    <t xml:space="preserve">
C5.i2</t>
  </si>
  <si>
    <t>C6,I4</t>
  </si>
  <si>
    <t xml:space="preserve">
C1.I1</t>
  </si>
  <si>
    <t>C4.I4</t>
  </si>
  <si>
    <t xml:space="preserve">
C6.I4</t>
  </si>
  <si>
    <t>C6.I3</t>
  </si>
  <si>
    <t>C1.I3</t>
  </si>
  <si>
    <t>PROPUESTA DE RESOLUCIÓN PROVISIONAL  de concesión de las ayudas de la segunda convocatoria del Programa de eco-incentivo para el impulso del transporte ferroviario de mercancías basado en el mérito ambiental y socioeconómico, en el marco del Plan de Recuperación, Transformación y Resiliencia- financiado por la Unión Europea NextGenerationEU correspondiente al periodo de elegibilidad de 2023.</t>
  </si>
  <si>
    <t>EXTRACTO de 9 de octubre y ORDEN de 8 de octubre de 2024, por la que se amplía el plazo de presentación de solicitudes establecido en la Orden de 19 de junio de 2024, por la que se efectúa convocatoria, en régimen de concurrencia no competitiva, de subvenciones acogidas al Programa de ayuda a las actuaciones de rehabilitación a nivel de barrio, en el marco del Plan de Recuperación, Transformación y Resiliencia, en la Comunidad Autónoma de Andalucía.</t>
  </si>
  <si>
    <t>EXTRACTO y ORDEN de 10 de octubre de 2024, por la que se aprueban las bases reguladoras para la concesión de subvenciones en régimen de concurrencia no competitiva destinadas a la implantación de nuevas tecnologías y la adquisición de apoyos y equipos para la vida independiente dirigidas a la promoción de la accesibilidad y autonomía de las personas con discapacidad, en el marco del Plan de Recuperación, Transformación y Resiliencia (PRTR)-Financiado por la Unión Europea-NextGenerationEU y se efectúa su convocatoria en el año 2024.</t>
  </si>
  <si>
    <r>
      <t>C7.I1;</t>
    </r>
    <r>
      <rPr>
        <sz val="11"/>
        <rFont val="Calibri"/>
        <family val="2"/>
      </rPr>
      <t>C8.I1,C31.I1</t>
    </r>
  </si>
  <si>
    <r>
      <t>C7.I1/C8.I1;</t>
    </r>
    <r>
      <rPr>
        <sz val="11"/>
        <rFont val="Calibri"/>
        <family val="2"/>
      </rPr>
      <t>C31.I1</t>
    </r>
  </si>
  <si>
    <r>
      <t xml:space="preserve">C7.I1
</t>
    </r>
    <r>
      <rPr>
        <sz val="11"/>
        <rFont val="Calibri"/>
        <family val="2"/>
      </rPr>
      <t>C2.I5</t>
    </r>
  </si>
  <si>
    <r>
      <rPr>
        <sz val="11"/>
        <rFont val="Calibri"/>
        <family val="2"/>
      </rPr>
      <t>C19</t>
    </r>
    <r>
      <rPr>
        <sz val="11"/>
        <rFont val="Calibri"/>
        <family val="2"/>
        <scheme val="minor"/>
      </rPr>
      <t xml:space="preserve">.I3/C23.I1-I5
</t>
    </r>
  </si>
  <si>
    <t>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</si>
</sst>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0_-;\-* #,##0.000_-;_-* &quot;-&quot;_-;_-@_-"/>
  </numFmts>
  <fonts count="28" x14ac:knownFonts="1">
    <font>
      <sz val="11"/>
      <color theme="1"/>
      <name val="Calibri"/>
      <family val="2"/>
      <scheme val="minor"/>
    </font>
    <font>
      <u/>
      <sz val="11"/>
      <color theme="10"/>
      <name val="Calibri"/>
      <family val="2"/>
      <scheme val="minor"/>
    </font>
    <font>
      <sz val="11"/>
      <name val="Calibri"/>
      <family val="2"/>
      <scheme val="minor"/>
    </font>
    <font>
      <sz val="6"/>
      <color rgb="FFFFFFFF"/>
      <name val="Open Sans Condensed"/>
    </font>
    <font>
      <b/>
      <sz val="6"/>
      <color rgb="FFFFFFFF"/>
      <name val="Arial"/>
      <family val="2"/>
    </font>
    <font>
      <sz val="11"/>
      <color rgb="FFFF0000"/>
      <name val="Calibri"/>
      <family val="2"/>
      <scheme val="minor"/>
    </font>
    <font>
      <b/>
      <sz val="9"/>
      <name val="Segoe UI"/>
      <family val="2"/>
    </font>
    <font>
      <sz val="11"/>
      <name val="Calibri"/>
      <family val="2"/>
    </font>
    <font>
      <sz val="10"/>
      <name val="Arial"/>
      <family val="2"/>
    </font>
    <font>
      <b/>
      <sz val="11"/>
      <color theme="1"/>
      <name val="Calibri"/>
      <family val="2"/>
      <scheme val="minor"/>
    </font>
    <font>
      <b/>
      <sz val="11"/>
      <name val="Calibri"/>
      <family val="2"/>
      <scheme val="minor"/>
    </font>
    <font>
      <sz val="11"/>
      <color theme="1"/>
      <name val="Calibri"/>
      <family val="2"/>
      <scheme val="minor"/>
    </font>
    <font>
      <sz val="9"/>
      <color indexed="81"/>
      <name val="Tahoma"/>
      <family val="2"/>
    </font>
    <font>
      <b/>
      <sz val="9"/>
      <color indexed="81"/>
      <name val="Tahoma"/>
      <family val="2"/>
    </font>
    <font>
      <b/>
      <sz val="10"/>
      <name val="Calibri"/>
      <family val="2"/>
      <scheme val="minor"/>
    </font>
    <font>
      <sz val="10"/>
      <name val="Calibri"/>
      <family val="2"/>
      <scheme val="minor"/>
    </font>
    <font>
      <b/>
      <sz val="10"/>
      <color theme="1"/>
      <name val="Calibri"/>
      <family val="2"/>
      <scheme val="minor"/>
    </font>
    <font>
      <b/>
      <sz val="11"/>
      <color rgb="FFFF0000"/>
      <name val="Calibri"/>
      <family val="2"/>
      <scheme val="minor"/>
    </font>
    <font>
      <u/>
      <sz val="11"/>
      <name val="Calibri"/>
      <family val="2"/>
      <scheme val="minor"/>
    </font>
    <font>
      <sz val="11"/>
      <color theme="0"/>
      <name val="Calibri"/>
      <family val="2"/>
      <scheme val="minor"/>
    </font>
    <font>
      <b/>
      <sz val="6"/>
      <name val="Arial"/>
      <family val="2"/>
    </font>
    <font>
      <b/>
      <sz val="6"/>
      <name val="Open Sans Condensed"/>
    </font>
    <font>
      <sz val="6"/>
      <name val="Arial"/>
      <family val="2"/>
    </font>
    <font>
      <b/>
      <sz val="11"/>
      <name val="Calibri"/>
      <family val="2"/>
    </font>
    <font>
      <sz val="6"/>
      <color theme="0"/>
      <name val="Open Sans Condensed"/>
    </font>
    <font>
      <b/>
      <sz val="6"/>
      <color theme="0"/>
      <name val="Arial"/>
      <family val="2"/>
    </font>
    <font>
      <b/>
      <sz val="6"/>
      <color theme="0"/>
      <name val="Open Sans Condensed"/>
    </font>
    <font>
      <sz val="6"/>
      <color theme="0"/>
      <name val="Arial"/>
      <family val="2"/>
    </font>
  </fonts>
  <fills count="14">
    <fill>
      <patternFill patternType="none"/>
    </fill>
    <fill>
      <patternFill patternType="gray125"/>
    </fill>
    <fill>
      <patternFill patternType="solid">
        <fgColor rgb="FF001D4D"/>
        <bgColor indexed="64"/>
      </patternFill>
    </fill>
    <fill>
      <patternFill patternType="solid">
        <fgColor theme="0"/>
        <bgColor indexed="64"/>
      </patternFill>
    </fill>
    <fill>
      <patternFill patternType="solid">
        <fgColor rgb="FFE2E0DF"/>
        <bgColor indexed="64"/>
      </patternFill>
    </fill>
    <fill>
      <patternFill patternType="solid">
        <fgColor rgb="FFCCC0D9"/>
        <bgColor indexed="64"/>
      </patternFill>
    </fill>
    <fill>
      <patternFill patternType="solid">
        <fgColor rgb="FFE4D7E4"/>
        <bgColor indexed="64"/>
      </patternFill>
    </fill>
    <fill>
      <patternFill patternType="solid">
        <fgColor rgb="FFF2D8CE"/>
        <bgColor indexed="64"/>
      </patternFill>
    </fill>
    <fill>
      <patternFill patternType="solid">
        <fgColor rgb="FFF4E0D0"/>
        <bgColor indexed="64"/>
      </patternFill>
    </fill>
    <fill>
      <patternFill patternType="solid">
        <fgColor rgb="FFF5E5D4"/>
        <bgColor indexed="64"/>
      </patternFill>
    </fill>
    <fill>
      <patternFill patternType="solid">
        <fgColor rgb="FFE8E2D1"/>
        <bgColor indexed="64"/>
      </patternFill>
    </fill>
    <fill>
      <patternFill patternType="solid">
        <fgColor rgb="FFE1EADA"/>
        <bgColor indexed="64"/>
      </patternFill>
    </fill>
    <fill>
      <patternFill patternType="solid">
        <fgColor rgb="FFD8E6E9"/>
        <bgColor indexed="64"/>
      </patternFill>
    </fill>
    <fill>
      <patternFill patternType="solid">
        <fgColor rgb="FFD9E8F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43" fontId="11" fillId="0" borderId="0" applyFont="0" applyFill="0" applyBorder="0" applyAlignment="0" applyProtection="0"/>
  </cellStyleXfs>
  <cellXfs count="161">
    <xf numFmtId="0" fontId="0" fillId="0" borderId="0" xfId="0"/>
    <xf numFmtId="0" fontId="5" fillId="0" borderId="1" xfId="0" applyFont="1" applyBorder="1"/>
    <xf numFmtId="0" fontId="0" fillId="0" borderId="1" xfId="0" applyBorder="1"/>
    <xf numFmtId="0" fontId="6" fillId="0" borderId="1" xfId="0" applyFont="1" applyBorder="1" applyAlignment="1">
      <alignment horizontal="left" vertical="top"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1" fillId="0" borderId="1" xfId="1" applyFill="1" applyBorder="1"/>
    <xf numFmtId="0" fontId="1" fillId="0" borderId="1" xfId="1" applyBorder="1"/>
    <xf numFmtId="0" fontId="2" fillId="0" borderId="1" xfId="0" applyFont="1" applyBorder="1" applyAlignment="1">
      <alignment horizontal="center" vertical="center"/>
    </xf>
    <xf numFmtId="0" fontId="0" fillId="0" borderId="2" xfId="0" applyBorder="1"/>
    <xf numFmtId="0" fontId="0" fillId="0" borderId="0" xfId="0" applyAlignment="1">
      <alignment horizontal="left" vertical="top"/>
    </xf>
    <xf numFmtId="0" fontId="5" fillId="3" borderId="2" xfId="0" applyFont="1" applyFill="1" applyBorder="1"/>
    <xf numFmtId="0" fontId="5" fillId="3" borderId="1" xfId="0" applyFont="1" applyFill="1" applyBorder="1"/>
    <xf numFmtId="0" fontId="8" fillId="3" borderId="1" xfId="0"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1" fillId="3" borderId="1" xfId="1" applyFill="1" applyBorder="1"/>
    <xf numFmtId="0" fontId="2" fillId="3" borderId="1" xfId="0" applyFont="1" applyFill="1" applyBorder="1" applyAlignment="1">
      <alignment horizontal="center" vertical="center"/>
    </xf>
    <xf numFmtId="0" fontId="10" fillId="3" borderId="1" xfId="0" applyFont="1" applyFill="1" applyBorder="1" applyAlignment="1">
      <alignment horizontal="left" vertical="top" wrapText="1"/>
    </xf>
    <xf numFmtId="14" fontId="2" fillId="3" borderId="1" xfId="0" applyNumberFormat="1" applyFont="1" applyFill="1" applyBorder="1" applyAlignment="1">
      <alignment horizontal="center" vertical="center"/>
    </xf>
    <xf numFmtId="0" fontId="6"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2" fillId="3" borderId="1" xfId="0" applyFont="1" applyFill="1" applyBorder="1" applyAlignment="1">
      <alignment horizontal="center" vertical="center" wrapText="1"/>
    </xf>
    <xf numFmtId="0" fontId="0" fillId="3" borderId="2" xfId="0" applyFill="1" applyBorder="1"/>
    <xf numFmtId="0" fontId="4" fillId="2" borderId="1" xfId="0" applyFont="1" applyFill="1" applyBorder="1" applyAlignment="1">
      <alignment horizontal="center" vertical="center" wrapText="1"/>
    </xf>
    <xf numFmtId="0" fontId="14" fillId="0" borderId="3" xfId="0" applyFont="1" applyBorder="1" applyAlignment="1">
      <alignment vertical="top"/>
    </xf>
    <xf numFmtId="0" fontId="15" fillId="0" borderId="1" xfId="0" applyFont="1" applyBorder="1" applyAlignment="1">
      <alignment vertical="center"/>
    </xf>
    <xf numFmtId="0" fontId="16" fillId="0" borderId="1" xfId="0" applyFont="1" applyBorder="1" applyAlignment="1">
      <alignment horizontal="left" vertical="center" wrapText="1"/>
    </xf>
    <xf numFmtId="0" fontId="2" fillId="4" borderId="1" xfId="0" applyFont="1" applyFill="1" applyBorder="1" applyAlignment="1">
      <alignment horizontal="center" vertical="center"/>
    </xf>
    <xf numFmtId="14" fontId="8" fillId="4" borderId="1" xfId="0" applyNumberFormat="1" applyFont="1" applyFill="1" applyBorder="1" applyAlignment="1">
      <alignment horizontal="center" vertical="center" wrapText="1"/>
    </xf>
    <xf numFmtId="0" fontId="1" fillId="4" borderId="1" xfId="1" applyFill="1" applyBorder="1"/>
    <xf numFmtId="0" fontId="5" fillId="4" borderId="1" xfId="0" applyFont="1" applyFill="1" applyBorder="1"/>
    <xf numFmtId="0" fontId="2" fillId="5" borderId="1" xfId="0" applyFont="1" applyFill="1" applyBorder="1" applyAlignment="1">
      <alignment horizontal="center" vertical="center"/>
    </xf>
    <xf numFmtId="14" fontId="8" fillId="5" borderId="1" xfId="0" applyNumberFormat="1" applyFont="1" applyFill="1" applyBorder="1" applyAlignment="1">
      <alignment horizontal="center" vertical="center" wrapText="1"/>
    </xf>
    <xf numFmtId="0" fontId="1" fillId="5" borderId="1" xfId="1" applyFill="1" applyBorder="1"/>
    <xf numFmtId="0" fontId="5" fillId="5" borderId="1" xfId="0" applyFont="1" applyFill="1" applyBorder="1"/>
    <xf numFmtId="0" fontId="2" fillId="6" borderId="1" xfId="0" applyFont="1" applyFill="1" applyBorder="1" applyAlignment="1">
      <alignment horizontal="center" vertical="center"/>
    </xf>
    <xf numFmtId="14" fontId="8" fillId="6" borderId="1" xfId="0" applyNumberFormat="1" applyFont="1" applyFill="1" applyBorder="1" applyAlignment="1">
      <alignment horizontal="center" vertical="center" wrapText="1"/>
    </xf>
    <xf numFmtId="0" fontId="1" fillId="6" borderId="1" xfId="1" applyFill="1" applyBorder="1"/>
    <xf numFmtId="0" fontId="5" fillId="6" borderId="1" xfId="0" applyFont="1" applyFill="1" applyBorder="1"/>
    <xf numFmtId="0" fontId="2" fillId="7" borderId="1" xfId="0" applyFont="1" applyFill="1" applyBorder="1" applyAlignment="1">
      <alignment horizontal="center" vertical="center"/>
    </xf>
    <xf numFmtId="14" fontId="8" fillId="7" borderId="1" xfId="0" applyNumberFormat="1" applyFont="1" applyFill="1" applyBorder="1" applyAlignment="1">
      <alignment horizontal="center" vertical="center" wrapText="1"/>
    </xf>
    <xf numFmtId="0" fontId="1" fillId="7" borderId="1" xfId="1" applyFill="1" applyBorder="1"/>
    <xf numFmtId="0" fontId="5" fillId="7" borderId="1" xfId="0" applyFont="1" applyFill="1" applyBorder="1"/>
    <xf numFmtId="0" fontId="2" fillId="8" borderId="1" xfId="0" applyFont="1" applyFill="1" applyBorder="1" applyAlignment="1">
      <alignment horizontal="center" vertical="center"/>
    </xf>
    <xf numFmtId="14" fontId="8" fillId="8" borderId="1" xfId="0" applyNumberFormat="1" applyFont="1" applyFill="1" applyBorder="1" applyAlignment="1">
      <alignment horizontal="center" vertical="center" wrapText="1"/>
    </xf>
    <xf numFmtId="0" fontId="1" fillId="8" borderId="1" xfId="1" applyFill="1" applyBorder="1"/>
    <xf numFmtId="0" fontId="5" fillId="8" borderId="1" xfId="0" applyFont="1" applyFill="1" applyBorder="1"/>
    <xf numFmtId="0" fontId="2" fillId="9" borderId="1" xfId="0" applyFont="1" applyFill="1" applyBorder="1" applyAlignment="1">
      <alignment horizontal="center" vertical="center"/>
    </xf>
    <xf numFmtId="14" fontId="8" fillId="9" borderId="1" xfId="0" applyNumberFormat="1" applyFont="1" applyFill="1" applyBorder="1" applyAlignment="1">
      <alignment horizontal="center" vertical="center" wrapText="1"/>
    </xf>
    <xf numFmtId="0" fontId="1" fillId="9" borderId="1" xfId="1" applyFill="1" applyBorder="1"/>
    <xf numFmtId="0" fontId="5" fillId="9" borderId="1" xfId="0" applyFont="1" applyFill="1" applyBorder="1"/>
    <xf numFmtId="0" fontId="2" fillId="10" borderId="1" xfId="0" applyFont="1" applyFill="1" applyBorder="1" applyAlignment="1">
      <alignment horizontal="center" vertical="center"/>
    </xf>
    <xf numFmtId="14" fontId="8" fillId="10" borderId="1" xfId="0" applyNumberFormat="1" applyFont="1" applyFill="1" applyBorder="1" applyAlignment="1">
      <alignment horizontal="center" vertical="center" wrapText="1"/>
    </xf>
    <xf numFmtId="0" fontId="1" fillId="10" borderId="1" xfId="1" applyFill="1" applyBorder="1"/>
    <xf numFmtId="0" fontId="5" fillId="10" borderId="1" xfId="0" applyFont="1" applyFill="1" applyBorder="1"/>
    <xf numFmtId="0" fontId="2" fillId="11" borderId="1" xfId="0" applyFont="1" applyFill="1" applyBorder="1" applyAlignment="1">
      <alignment horizontal="center" vertical="center"/>
    </xf>
    <xf numFmtId="14" fontId="8" fillId="11" borderId="1" xfId="0" applyNumberFormat="1" applyFont="1" applyFill="1" applyBorder="1" applyAlignment="1">
      <alignment horizontal="center" vertical="center" wrapText="1"/>
    </xf>
    <xf numFmtId="0" fontId="1" fillId="11" borderId="1" xfId="1" applyFill="1" applyBorder="1"/>
    <xf numFmtId="0" fontId="5" fillId="11" borderId="1" xfId="0" applyFont="1" applyFill="1" applyBorder="1"/>
    <xf numFmtId="0" fontId="2" fillId="12" borderId="1" xfId="0" applyFont="1" applyFill="1" applyBorder="1" applyAlignment="1">
      <alignment horizontal="center" vertical="center"/>
    </xf>
    <xf numFmtId="14" fontId="8" fillId="12" borderId="1" xfId="0" applyNumberFormat="1" applyFont="1" applyFill="1" applyBorder="1" applyAlignment="1">
      <alignment horizontal="center" vertical="center" wrapText="1"/>
    </xf>
    <xf numFmtId="0" fontId="1" fillId="12" borderId="1" xfId="1" applyFill="1" applyBorder="1"/>
    <xf numFmtId="0" fontId="5" fillId="12" borderId="1" xfId="0" applyFont="1" applyFill="1" applyBorder="1"/>
    <xf numFmtId="0" fontId="2" fillId="13" borderId="1" xfId="0" applyFont="1" applyFill="1" applyBorder="1" applyAlignment="1">
      <alignment horizontal="center" vertical="center"/>
    </xf>
    <xf numFmtId="14" fontId="8" fillId="13" borderId="1" xfId="0" applyNumberFormat="1" applyFont="1" applyFill="1" applyBorder="1" applyAlignment="1">
      <alignment horizontal="center" vertical="center" wrapText="1"/>
    </xf>
    <xf numFmtId="0" fontId="1" fillId="13" borderId="1" xfId="1" applyFill="1" applyBorder="1"/>
    <xf numFmtId="0" fontId="5" fillId="13" borderId="1" xfId="0" applyFont="1" applyFill="1" applyBorder="1"/>
    <xf numFmtId="0" fontId="2" fillId="0" borderId="1" xfId="0" applyFont="1" applyBorder="1" applyAlignment="1">
      <alignment horizontal="left" vertical="top" wrapText="1"/>
    </xf>
    <xf numFmtId="164" fontId="15" fillId="0" borderId="1" xfId="0" applyNumberFormat="1" applyFont="1" applyBorder="1" applyAlignment="1">
      <alignment vertical="center"/>
    </xf>
    <xf numFmtId="164" fontId="8" fillId="3" borderId="1" xfId="2" quotePrefix="1" applyNumberFormat="1" applyFont="1" applyFill="1" applyBorder="1" applyAlignment="1">
      <alignment horizontal="center" vertical="center" wrapText="1"/>
    </xf>
    <xf numFmtId="164" fontId="2" fillId="0" borderId="1" xfId="2" applyNumberFormat="1" applyFont="1" applyBorder="1" applyAlignment="1">
      <alignment horizontal="center" vertical="center"/>
    </xf>
    <xf numFmtId="164" fontId="8" fillId="3" borderId="1" xfId="2" applyNumberFormat="1" applyFont="1" applyFill="1" applyBorder="1" applyAlignment="1">
      <alignment horizontal="center" vertical="center" wrapText="1"/>
    </xf>
    <xf numFmtId="164" fontId="2" fillId="3" borderId="1" xfId="2" applyNumberFormat="1" applyFont="1" applyFill="1" applyBorder="1" applyAlignment="1">
      <alignment horizontal="center" vertical="center"/>
    </xf>
    <xf numFmtId="164" fontId="2" fillId="3" borderId="1" xfId="2" quotePrefix="1" applyNumberFormat="1" applyFont="1" applyFill="1" applyBorder="1" applyAlignment="1">
      <alignment horizontal="center" vertical="center"/>
    </xf>
    <xf numFmtId="164" fontId="8" fillId="0" borderId="1" xfId="2" applyNumberFormat="1" applyFont="1" applyFill="1" applyBorder="1" applyAlignment="1">
      <alignment horizontal="center" vertical="center" wrapText="1"/>
    </xf>
    <xf numFmtId="0" fontId="5" fillId="3" borderId="3" xfId="0" applyFont="1" applyFill="1" applyBorder="1" applyAlignment="1">
      <alignment horizontal="left" vertical="top"/>
    </xf>
    <xf numFmtId="0" fontId="0" fillId="0" borderId="3" xfId="0" applyBorder="1" applyAlignment="1">
      <alignment horizontal="left" vertical="top"/>
    </xf>
    <xf numFmtId="0" fontId="10" fillId="13" borderId="3" xfId="0" applyFont="1" applyFill="1" applyBorder="1" applyAlignment="1">
      <alignment horizontal="left" vertical="top"/>
    </xf>
    <xf numFmtId="0" fontId="10" fillId="12" borderId="3" xfId="0" applyFont="1" applyFill="1" applyBorder="1" applyAlignment="1">
      <alignment horizontal="left" vertical="top"/>
    </xf>
    <xf numFmtId="0" fontId="10" fillId="11" borderId="3" xfId="0" applyFont="1" applyFill="1" applyBorder="1" applyAlignment="1">
      <alignment horizontal="left" vertical="top"/>
    </xf>
    <xf numFmtId="0" fontId="10" fillId="10" borderId="3" xfId="0" applyFont="1" applyFill="1" applyBorder="1" applyAlignment="1">
      <alignment horizontal="left" vertical="top"/>
    </xf>
    <xf numFmtId="0" fontId="10" fillId="9" borderId="3" xfId="0" applyFont="1" applyFill="1" applyBorder="1" applyAlignment="1">
      <alignment horizontal="left" vertical="top"/>
    </xf>
    <xf numFmtId="0" fontId="10" fillId="8" borderId="3" xfId="0" applyFont="1" applyFill="1" applyBorder="1" applyAlignment="1">
      <alignment horizontal="left" vertical="top"/>
    </xf>
    <xf numFmtId="0" fontId="10" fillId="7" borderId="3" xfId="0" applyFont="1" applyFill="1" applyBorder="1" applyAlignment="1">
      <alignment horizontal="left" vertical="top"/>
    </xf>
    <xf numFmtId="0" fontId="10" fillId="6" borderId="3" xfId="0" applyFont="1" applyFill="1" applyBorder="1" applyAlignment="1">
      <alignment horizontal="left" vertical="top"/>
    </xf>
    <xf numFmtId="0" fontId="10" fillId="5" borderId="3" xfId="0" applyFont="1" applyFill="1" applyBorder="1" applyAlignment="1">
      <alignment horizontal="left" vertical="top"/>
    </xf>
    <xf numFmtId="0" fontId="10" fillId="4" borderId="3" xfId="0" applyFont="1" applyFill="1" applyBorder="1" applyAlignment="1">
      <alignment horizontal="left" vertical="top"/>
    </xf>
    <xf numFmtId="0" fontId="17" fillId="3" borderId="3" xfId="0" applyFont="1" applyFill="1" applyBorder="1" applyAlignment="1">
      <alignment horizontal="left" vertical="top"/>
    </xf>
    <xf numFmtId="0" fontId="9" fillId="3" borderId="3" xfId="0" applyFont="1" applyFill="1" applyBorder="1" applyAlignment="1">
      <alignment horizontal="left" vertical="top"/>
    </xf>
    <xf numFmtId="0" fontId="0" fillId="3" borderId="3" xfId="0" applyFill="1" applyBorder="1" applyAlignment="1">
      <alignment horizontal="left" vertical="top"/>
    </xf>
    <xf numFmtId="0" fontId="14" fillId="0" borderId="1" xfId="0" applyFont="1" applyBorder="1" applyAlignment="1">
      <alignment horizontal="left" vertical="center"/>
    </xf>
    <xf numFmtId="0" fontId="2" fillId="0" borderId="1" xfId="0" applyFont="1" applyBorder="1" applyAlignment="1">
      <alignment horizontal="left" vertical="top"/>
    </xf>
    <xf numFmtId="0" fontId="5" fillId="13" borderId="2" xfId="0" applyFont="1" applyFill="1" applyBorder="1"/>
    <xf numFmtId="0" fontId="5" fillId="12" borderId="2" xfId="0" applyFont="1" applyFill="1" applyBorder="1"/>
    <xf numFmtId="0" fontId="5" fillId="11" borderId="2" xfId="0" applyFont="1" applyFill="1" applyBorder="1"/>
    <xf numFmtId="0" fontId="5" fillId="10" borderId="2" xfId="0" applyFont="1" applyFill="1" applyBorder="1"/>
    <xf numFmtId="0" fontId="5" fillId="9" borderId="2" xfId="0" applyFont="1" applyFill="1" applyBorder="1"/>
    <xf numFmtId="0" fontId="5" fillId="8" borderId="2" xfId="0" applyFont="1" applyFill="1" applyBorder="1"/>
    <xf numFmtId="0" fontId="5" fillId="7" borderId="2" xfId="0" applyFont="1" applyFill="1" applyBorder="1"/>
    <xf numFmtId="0" fontId="5" fillId="6" borderId="2" xfId="0" applyFont="1" applyFill="1" applyBorder="1"/>
    <xf numFmtId="0" fontId="5" fillId="5" borderId="2" xfId="0" applyFont="1" applyFill="1" applyBorder="1"/>
    <xf numFmtId="0" fontId="5" fillId="4" borderId="2" xfId="0" applyFont="1" applyFill="1" applyBorder="1"/>
    <xf numFmtId="0" fontId="0" fillId="0" borderId="1" xfId="0" applyBorder="1" applyAlignment="1">
      <alignment wrapText="1"/>
    </xf>
    <xf numFmtId="0" fontId="3" fillId="2" borderId="1" xfId="0" applyFont="1" applyFill="1" applyBorder="1" applyAlignment="1">
      <alignment horizontal="center" vertical="center" wrapText="1"/>
    </xf>
    <xf numFmtId="0" fontId="18" fillId="0" borderId="1" xfId="1" applyFont="1" applyBorder="1" applyAlignment="1">
      <alignment vertical="top"/>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64" fontId="21" fillId="2" borderId="1" xfId="2"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 fillId="3" borderId="1" xfId="0" applyFont="1" applyFill="1" applyBorder="1" applyAlignment="1">
      <alignment horizontal="left" vertical="top" wrapText="1"/>
    </xf>
    <xf numFmtId="0" fontId="23" fillId="3" borderId="1" xfId="0" applyFont="1" applyFill="1" applyBorder="1" applyAlignment="1">
      <alignment horizontal="left" vertical="top" wrapText="1"/>
    </xf>
    <xf numFmtId="0" fontId="10" fillId="0" borderId="1" xfId="0" applyFont="1" applyBorder="1" applyAlignment="1">
      <alignment horizontal="left" vertical="top" wrapText="1"/>
    </xf>
    <xf numFmtId="0" fontId="23" fillId="13" borderId="1" xfId="0" applyFont="1" applyFill="1" applyBorder="1" applyAlignment="1">
      <alignment horizontal="left" vertical="top" wrapText="1"/>
    </xf>
    <xf numFmtId="0" fontId="2" fillId="13" borderId="1" xfId="0" applyFont="1" applyFill="1" applyBorder="1" applyAlignment="1">
      <alignment horizontal="left" vertical="top" wrapText="1"/>
    </xf>
    <xf numFmtId="0" fontId="8" fillId="13" borderId="1" xfId="0" applyFont="1" applyFill="1" applyBorder="1" applyAlignment="1">
      <alignment horizontal="center" vertical="center" wrapText="1"/>
    </xf>
    <xf numFmtId="164" fontId="8" fillId="13" borderId="1" xfId="2" applyNumberFormat="1" applyFont="1" applyFill="1" applyBorder="1" applyAlignment="1">
      <alignment horizontal="center" vertical="center" wrapText="1"/>
    </xf>
    <xf numFmtId="0" fontId="23" fillId="12" borderId="1" xfId="0" applyFont="1" applyFill="1" applyBorder="1" applyAlignment="1">
      <alignment horizontal="left" vertical="top" wrapText="1"/>
    </xf>
    <xf numFmtId="0" fontId="2" fillId="12" borderId="1" xfId="0" applyFont="1" applyFill="1" applyBorder="1" applyAlignment="1">
      <alignment horizontal="left" vertical="top" wrapText="1"/>
    </xf>
    <xf numFmtId="0" fontId="8" fillId="12" borderId="1" xfId="0" applyFont="1" applyFill="1" applyBorder="1" applyAlignment="1">
      <alignment horizontal="center" vertical="center" wrapText="1"/>
    </xf>
    <xf numFmtId="164" fontId="8" fillId="12" borderId="1" xfId="2" applyNumberFormat="1" applyFont="1" applyFill="1" applyBorder="1" applyAlignment="1">
      <alignment horizontal="center" vertical="center" wrapText="1"/>
    </xf>
    <xf numFmtId="0" fontId="23" fillId="11" borderId="1" xfId="0" applyFont="1" applyFill="1" applyBorder="1" applyAlignment="1">
      <alignment horizontal="left" vertical="top" wrapText="1"/>
    </xf>
    <xf numFmtId="0" fontId="2" fillId="11" borderId="1" xfId="0" applyFont="1" applyFill="1" applyBorder="1" applyAlignment="1">
      <alignment horizontal="left" vertical="top" wrapText="1"/>
    </xf>
    <xf numFmtId="0" fontId="8" fillId="11" borderId="1" xfId="0" applyFont="1" applyFill="1" applyBorder="1" applyAlignment="1">
      <alignment horizontal="center" vertical="center" wrapText="1"/>
    </xf>
    <xf numFmtId="164" fontId="8" fillId="11" borderId="1" xfId="2" applyNumberFormat="1" applyFont="1" applyFill="1" applyBorder="1" applyAlignment="1">
      <alignment horizontal="center" vertical="center" wrapText="1"/>
    </xf>
    <xf numFmtId="0" fontId="23" fillId="10" borderId="1" xfId="0" applyFont="1" applyFill="1" applyBorder="1" applyAlignment="1">
      <alignment horizontal="left" vertical="top" wrapText="1"/>
    </xf>
    <xf numFmtId="0" fontId="2" fillId="10" borderId="1" xfId="0" applyFont="1" applyFill="1" applyBorder="1" applyAlignment="1">
      <alignment horizontal="left" vertical="top" wrapText="1"/>
    </xf>
    <xf numFmtId="0" fontId="8" fillId="10" borderId="1" xfId="0" applyFont="1" applyFill="1" applyBorder="1" applyAlignment="1">
      <alignment horizontal="center" vertical="center" wrapText="1"/>
    </xf>
    <xf numFmtId="164" fontId="8" fillId="10" borderId="1" xfId="2" applyNumberFormat="1" applyFont="1" applyFill="1" applyBorder="1" applyAlignment="1">
      <alignment horizontal="center" vertical="center" wrapText="1"/>
    </xf>
    <xf numFmtId="0" fontId="23" fillId="9" borderId="1" xfId="0" applyFont="1" applyFill="1" applyBorder="1" applyAlignment="1">
      <alignment horizontal="left" vertical="top" wrapText="1"/>
    </xf>
    <xf numFmtId="0" fontId="2" fillId="9" borderId="1" xfId="0" applyFont="1" applyFill="1" applyBorder="1" applyAlignment="1">
      <alignment horizontal="left" vertical="top" wrapText="1"/>
    </xf>
    <xf numFmtId="0" fontId="8" fillId="9" borderId="1" xfId="0" applyFont="1" applyFill="1" applyBorder="1" applyAlignment="1">
      <alignment horizontal="center" vertical="center" wrapText="1"/>
    </xf>
    <xf numFmtId="164" fontId="8" fillId="9" borderId="1" xfId="2" applyNumberFormat="1" applyFont="1" applyFill="1" applyBorder="1" applyAlignment="1">
      <alignment horizontal="center" vertical="center" wrapText="1"/>
    </xf>
    <xf numFmtId="0" fontId="23" fillId="8"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8" fillId="8" borderId="1" xfId="0" applyFont="1" applyFill="1" applyBorder="1" applyAlignment="1">
      <alignment horizontal="center" vertical="center" wrapText="1"/>
    </xf>
    <xf numFmtId="164" fontId="8" fillId="8" borderId="1" xfId="2" applyNumberFormat="1" applyFont="1" applyFill="1" applyBorder="1" applyAlignment="1">
      <alignment horizontal="center" vertical="center" wrapText="1"/>
    </xf>
    <xf numFmtId="0" fontId="23" fillId="7" borderId="1" xfId="0" applyFont="1" applyFill="1" applyBorder="1" applyAlignment="1">
      <alignment horizontal="left" vertical="top" wrapText="1"/>
    </xf>
    <xf numFmtId="0" fontId="2" fillId="7" borderId="1" xfId="0" applyFont="1" applyFill="1" applyBorder="1" applyAlignment="1">
      <alignment horizontal="left" vertical="top" wrapText="1"/>
    </xf>
    <xf numFmtId="0" fontId="8" fillId="7" borderId="1" xfId="0" applyFont="1" applyFill="1" applyBorder="1" applyAlignment="1">
      <alignment horizontal="center" vertical="center" wrapText="1"/>
    </xf>
    <xf numFmtId="164" fontId="8" fillId="7" borderId="1" xfId="2" applyNumberFormat="1" applyFont="1" applyFill="1" applyBorder="1" applyAlignment="1">
      <alignment horizontal="center" vertical="center" wrapText="1"/>
    </xf>
    <xf numFmtId="0" fontId="23" fillId="6"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8" fillId="6" borderId="1" xfId="0" applyFont="1" applyFill="1" applyBorder="1" applyAlignment="1">
      <alignment horizontal="center" vertical="center" wrapText="1"/>
    </xf>
    <xf numFmtId="164" fontId="8" fillId="6" borderId="1" xfId="2" applyNumberFormat="1" applyFont="1" applyFill="1" applyBorder="1" applyAlignment="1">
      <alignment horizontal="center" vertical="center" wrapText="1"/>
    </xf>
    <xf numFmtId="0" fontId="23" fillId="5"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8" fillId="5" borderId="1" xfId="0" applyFont="1" applyFill="1" applyBorder="1" applyAlignment="1">
      <alignment horizontal="center" vertical="center" wrapText="1"/>
    </xf>
    <xf numFmtId="164" fontId="8" fillId="5" borderId="1" xfId="2" applyNumberFormat="1" applyFont="1" applyFill="1" applyBorder="1" applyAlignment="1">
      <alignment horizontal="center" vertical="center" wrapText="1"/>
    </xf>
    <xf numFmtId="0" fontId="23"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8" fillId="4" borderId="1" xfId="0" applyFont="1" applyFill="1" applyBorder="1" applyAlignment="1">
      <alignment horizontal="center" vertical="center" wrapText="1"/>
    </xf>
    <xf numFmtId="164" fontId="8" fillId="4" borderId="1" xfId="2" applyNumberFormat="1" applyFont="1" applyFill="1" applyBorder="1" applyAlignment="1">
      <alignment horizontal="center" vertical="center" wrapText="1"/>
    </xf>
    <xf numFmtId="0" fontId="8" fillId="3" borderId="1" xfId="2" quotePrefix="1" applyNumberFormat="1" applyFont="1" applyFill="1" applyBorder="1" applyAlignment="1">
      <alignment horizontal="center" vertical="center" wrapText="1"/>
    </xf>
    <xf numFmtId="164" fontId="8" fillId="0" borderId="1" xfId="2" applyNumberFormat="1" applyFont="1" applyBorder="1" applyAlignment="1">
      <alignment horizontal="center" vertical="center" wrapText="1"/>
    </xf>
    <xf numFmtId="0" fontId="24"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164" fontId="26" fillId="2" borderId="1" xfId="2"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0" fontId="19" fillId="0" borderId="2" xfId="0" applyFont="1" applyBorder="1"/>
    <xf numFmtId="0" fontId="19" fillId="0" borderId="1" xfId="0" applyFont="1" applyBorder="1"/>
  </cellXfs>
  <cellStyles count="3">
    <cellStyle name="Hipervínculo" xfId="1" builtinId="8"/>
    <cellStyle name="Millares" xfId="2" builtinId="3"/>
    <cellStyle name="Normal" xfId="0" builtinId="0"/>
  </cellStyles>
  <dxfs count="0"/>
  <tableStyles count="0" defaultTableStyle="TableStyleMedium2" defaultPivotStyle="PivotStyleLight16"/>
  <colors>
    <mruColors>
      <color rgb="FFD9E8F2"/>
      <color rgb="FFD8E6E9"/>
      <color rgb="FFE1EADA"/>
      <color rgb="FFE8E2D1"/>
      <color rgb="FFF5E5D4"/>
      <color rgb="FFF4E0D0"/>
      <color rgb="FFF2D8CE"/>
      <color rgb="FFE4D7E4"/>
      <color rgb="FFCCC0D9"/>
      <color rgb="FFD4DC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twitter.com/intent/tweet?text=Home&amp;url=https://goo.gl/io2F1g&amp;via="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0</xdr:row>
      <xdr:rowOff>0</xdr:rowOff>
    </xdr:from>
    <xdr:to>
      <xdr:col>0</xdr:col>
      <xdr:colOff>579120</xdr:colOff>
      <xdr:row>0</xdr:row>
      <xdr:rowOff>398443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6680" y="0"/>
          <a:ext cx="472440" cy="398443"/>
        </a:xfrm>
        <a:prstGeom prst="rect">
          <a:avLst/>
        </a:prstGeom>
      </xdr:spPr>
    </xdr:pic>
    <xdr:clientData/>
  </xdr:twoCellAnchor>
  <xdr:twoCellAnchor editAs="oneCell">
    <xdr:from>
      <xdr:col>2</xdr:col>
      <xdr:colOff>0</xdr:colOff>
      <xdr:row>0</xdr:row>
      <xdr:rowOff>0</xdr:rowOff>
    </xdr:from>
    <xdr:to>
      <xdr:col>2</xdr:col>
      <xdr:colOff>190500</xdr:colOff>
      <xdr:row>0</xdr:row>
      <xdr:rowOff>190500</xdr:rowOff>
    </xdr:to>
    <xdr:sp macro="" textlink="">
      <xdr:nvSpPr>
        <xdr:cNvPr id="2" name="AutoShape 8" descr="Compatir en Twitter">
          <a:hlinkClick xmlns:r="http://schemas.openxmlformats.org/officeDocument/2006/relationships" r:id="rId2"/>
          <a:extLst>
            <a:ext uri="{FF2B5EF4-FFF2-40B4-BE49-F238E27FC236}">
              <a16:creationId xmlns:a16="http://schemas.microsoft.com/office/drawing/2014/main" id="{51B057F3-0424-45B1-BEE1-758165589F1D}"/>
            </a:ext>
          </a:extLst>
        </xdr:cNvPr>
        <xdr:cNvSpPr>
          <a:spLocks noChangeAspect="1" noChangeArrowheads="1"/>
        </xdr:cNvSpPr>
      </xdr:nvSpPr>
      <xdr:spPr bwMode="auto">
        <a:xfrm>
          <a:off x="3848100" y="942975"/>
          <a:ext cx="1905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190500</xdr:colOff>
      <xdr:row>0</xdr:row>
      <xdr:rowOff>190500</xdr:rowOff>
    </xdr:to>
    <xdr:sp macro="" textlink="">
      <xdr:nvSpPr>
        <xdr:cNvPr id="4" name="AutoShape 8" descr="Compatir en Twitter">
          <a:hlinkClick xmlns:r="http://schemas.openxmlformats.org/officeDocument/2006/relationships" r:id="rId2"/>
          <a:extLst>
            <a:ext uri="{FF2B5EF4-FFF2-40B4-BE49-F238E27FC236}">
              <a16:creationId xmlns:a16="http://schemas.microsoft.com/office/drawing/2014/main" id="{725AEA27-F0A6-4107-9305-473FAF4B5802}"/>
            </a:ext>
          </a:extLst>
        </xdr:cNvPr>
        <xdr:cNvSpPr>
          <a:spLocks noChangeAspect="1" noChangeArrowheads="1"/>
        </xdr:cNvSpPr>
      </xdr:nvSpPr>
      <xdr:spPr bwMode="auto">
        <a:xfrm>
          <a:off x="3848100" y="942975"/>
          <a:ext cx="1905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190500</xdr:colOff>
      <xdr:row>25</xdr:row>
      <xdr:rowOff>190500</xdr:rowOff>
    </xdr:to>
    <xdr:sp macro="" textlink="">
      <xdr:nvSpPr>
        <xdr:cNvPr id="5" name="AutoShape 8" descr="Compatir en Twitter">
          <a:hlinkClick xmlns:r="http://schemas.openxmlformats.org/officeDocument/2006/relationships" r:id="rId2"/>
          <a:extLst>
            <a:ext uri="{FF2B5EF4-FFF2-40B4-BE49-F238E27FC236}">
              <a16:creationId xmlns:a16="http://schemas.microsoft.com/office/drawing/2014/main" id="{0CE851FD-F459-4DC5-BC65-C1AA133B5E2C}"/>
            </a:ext>
          </a:extLst>
        </xdr:cNvPr>
        <xdr:cNvSpPr>
          <a:spLocks noChangeAspect="1" noChangeArrowheads="1"/>
        </xdr:cNvSpPr>
      </xdr:nvSpPr>
      <xdr:spPr bwMode="auto">
        <a:xfrm>
          <a:off x="3848100" y="942975"/>
          <a:ext cx="1905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190500</xdr:colOff>
      <xdr:row>25</xdr:row>
      <xdr:rowOff>190500</xdr:rowOff>
    </xdr:to>
    <xdr:sp macro="" textlink="">
      <xdr:nvSpPr>
        <xdr:cNvPr id="6" name="AutoShape 8" descr="Compatir en Twitter">
          <a:hlinkClick xmlns:r="http://schemas.openxmlformats.org/officeDocument/2006/relationships" r:id="rId2"/>
          <a:extLst>
            <a:ext uri="{FF2B5EF4-FFF2-40B4-BE49-F238E27FC236}">
              <a16:creationId xmlns:a16="http://schemas.microsoft.com/office/drawing/2014/main" id="{D84640A0-F728-4A91-92F7-444801B3E893}"/>
            </a:ext>
          </a:extLst>
        </xdr:cNvPr>
        <xdr:cNvSpPr>
          <a:spLocks noChangeAspect="1" noChangeArrowheads="1"/>
        </xdr:cNvSpPr>
      </xdr:nvSpPr>
      <xdr:spPr bwMode="auto">
        <a:xfrm>
          <a:off x="3848100" y="942975"/>
          <a:ext cx="1905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portaldogc.gencat.cat/utilsEADOP/PDF/9269/2052430.pdf" TargetMode="External"/><Relationship Id="rId21" Type="http://schemas.openxmlformats.org/officeDocument/2006/relationships/hyperlink" Target="https://www.boe.es/boe/dias/2024/10/15/pdfs/BOE-B-2024-37021.pdf" TargetMode="External"/><Relationship Id="rId42" Type="http://schemas.openxmlformats.org/officeDocument/2006/relationships/hyperlink" Target="https://www.boe.es/boe/dias/2024/10/17/pdfs/BOE-A-2024-21307.pdf" TargetMode="External"/><Relationship Id="rId47" Type="http://schemas.openxmlformats.org/officeDocument/2006/relationships/hyperlink" Target="https://www.boe.es/boe/dias/2024/10/17/pdfs/BOE-B-2024-37289.pdf" TargetMode="External"/><Relationship Id="rId63" Type="http://schemas.openxmlformats.org/officeDocument/2006/relationships/hyperlink" Target="https://sede.asturias.es/bopa/2024/10/18/2024-08957.pdf" TargetMode="External"/><Relationship Id="rId68" Type="http://schemas.openxmlformats.org/officeDocument/2006/relationships/hyperlink" Target="https://planderecuperacion.gob.es/noticias/Transportes-adjudica-obras-rehabilitar-firme-AP7-Gelida-Barcelona-materiales-mitigar-ruido-prtr" TargetMode="External"/><Relationship Id="rId84" Type="http://schemas.openxmlformats.org/officeDocument/2006/relationships/hyperlink" Target="https://www.juntadeandalucia.es/boja/2024/202/BOJA24-202-00004-52194-01_00309142.pdf" TargetMode="External"/><Relationship Id="rId89" Type="http://schemas.openxmlformats.org/officeDocument/2006/relationships/hyperlink" Target="https://www.ceuta.es/ceuta/component/jdownloads/finish/1944-octubre/22643-bocce-6453-18-10-2024?Itemid=534" TargetMode="External"/><Relationship Id="rId16" Type="http://schemas.openxmlformats.org/officeDocument/2006/relationships/hyperlink" Target="https://docm.jccm.es/docm/descargarArchivo.do?ruta=2024/10/14/pdf/2024_8000.pdf&amp;tipo=rutaDocm" TargetMode="External"/><Relationship Id="rId11" Type="http://schemas.openxmlformats.org/officeDocument/2006/relationships/hyperlink" Target="https://www.boa.aragon.es/cgi-bin/EBOA/BRSCGI?CMD=VEROBJ&amp;MLKOB=1355873181010" TargetMode="External"/><Relationship Id="rId32" Type="http://schemas.openxmlformats.org/officeDocument/2006/relationships/hyperlink" Target="http://ias1.larioja.org/boletin/Bor_Boletin_visor_Servlet?referencia=31585235-1-PDF-564713" TargetMode="External"/><Relationship Id="rId37" Type="http://schemas.openxmlformats.org/officeDocument/2006/relationships/hyperlink" Target="http://ias1.larioja.org/boletin/Bor_Boletin_visor_Servlet?referencia=31585220-1-PDF-564720" TargetMode="External"/><Relationship Id="rId53" Type="http://schemas.openxmlformats.org/officeDocument/2006/relationships/hyperlink" Target="https://portaldogc.gencat.cat/utilsEADOP/PDF/9270/2052774.pdf" TargetMode="External"/><Relationship Id="rId58" Type="http://schemas.openxmlformats.org/officeDocument/2006/relationships/hyperlink" Target="https://www.caib.es/eboibfront/pdf/es/2024/136/1173592" TargetMode="External"/><Relationship Id="rId74" Type="http://schemas.openxmlformats.org/officeDocument/2006/relationships/hyperlink" Target="https://planderecuperacion.gob.es/noticias/Gobierno-autoriza-licitar-obras-adaptar-tramo-Algeciras-Madrid-servicios-autopista-ferroviaria-prtr" TargetMode="External"/><Relationship Id="rId79" Type="http://schemas.openxmlformats.org/officeDocument/2006/relationships/hyperlink" Target="https://www.boe.es/boe/dias/2024/10/15/pdfs/BOE-B-2024-37044.pdf" TargetMode="External"/><Relationship Id="rId5" Type="http://schemas.openxmlformats.org/officeDocument/2006/relationships/hyperlink" Target="https://www.boe.es/boe/dias/2024/10/14/pdfs/BOE-B-2024-36843.pdf" TargetMode="External"/><Relationship Id="rId90" Type="http://schemas.openxmlformats.org/officeDocument/2006/relationships/hyperlink" Target="https://www.ceuta.es/ceuta/component/jdownloads/finish/1944-octubre/22643-bocce-6453-18-10-2024?Itemid=534" TargetMode="External"/><Relationship Id="rId95" Type="http://schemas.openxmlformats.org/officeDocument/2006/relationships/hyperlink" Target="https://boc.cantabria.es/boces/verAnuncioAction.do?idAnuBlob=410993" TargetMode="External"/><Relationship Id="rId22" Type="http://schemas.openxmlformats.org/officeDocument/2006/relationships/hyperlink" Target="https://www.borm.es/services/anuncio/ano/2024/numero/5059/pdf?id=830891" TargetMode="External"/><Relationship Id="rId27" Type="http://schemas.openxmlformats.org/officeDocument/2006/relationships/hyperlink" Target="https://portaldogc.gencat.cat/utilsEADOP/PDF/9269/2052540.pdf" TargetMode="External"/><Relationship Id="rId43" Type="http://schemas.openxmlformats.org/officeDocument/2006/relationships/hyperlink" Target="https://www.boe.es/boe/dias/2024/10/17/pdfs/BOE-A-2024-21308.pdf" TargetMode="External"/><Relationship Id="rId48" Type="http://schemas.openxmlformats.org/officeDocument/2006/relationships/hyperlink" Target="https://www.boe.es/boe/dias/2024/10/17/pdfs/BOE-B-2024-37291.pdf" TargetMode="External"/><Relationship Id="rId64" Type="http://schemas.openxmlformats.org/officeDocument/2006/relationships/hyperlink" Target="https://sede.asturias.es/bopa/2024/10/18/2024-08956.pdf" TargetMode="External"/><Relationship Id="rId69" Type="http://schemas.openxmlformats.org/officeDocument/2006/relationships/hyperlink" Target="https://planderecuperacion.gob.es/noticias/Transportes-adjudica-obras-adecuar-transito-peatones-bicis-N340A-La-Curva-Adra-Almeria-prtr" TargetMode="External"/><Relationship Id="rId80" Type="http://schemas.openxmlformats.org/officeDocument/2006/relationships/hyperlink" Target="https://www.boe.es/boe/dias/2024/10/16/pdfs/BOE-A-2024-21128.pdf" TargetMode="External"/><Relationship Id="rId85" Type="http://schemas.openxmlformats.org/officeDocument/2006/relationships/hyperlink" Target="https://www.juntadeandalucia.es/boja/2024/202/BOJA24-202-00015-52197-01_00309145.pdf" TargetMode="External"/><Relationship Id="rId12" Type="http://schemas.openxmlformats.org/officeDocument/2006/relationships/hyperlink" Target="https://docm.jccm.es/docm/descargarArchivo.do?ruta=2024/10/14/pdf/2024_7992.pdf&amp;tipo=rutaDocm" TargetMode="External"/><Relationship Id="rId17" Type="http://schemas.openxmlformats.org/officeDocument/2006/relationships/hyperlink" Target="https://www.caib.es/eboibfront/pdf/es/2024/134/1173102" TargetMode="External"/><Relationship Id="rId25" Type="http://schemas.openxmlformats.org/officeDocument/2006/relationships/hyperlink" Target="https://www.boe.es/boe/dias/2024/10/16/pdfs/BOE-B-2024-37176.pdf" TargetMode="External"/><Relationship Id="rId33" Type="http://schemas.openxmlformats.org/officeDocument/2006/relationships/hyperlink" Target="http://ias1.larioja.org/boletin/Bor_Boletin_visor_Servlet?referencia=31585231-1-PDF-564716" TargetMode="External"/><Relationship Id="rId38" Type="http://schemas.openxmlformats.org/officeDocument/2006/relationships/hyperlink" Target="https://dogv.gva.es/datos/2024/10/16/pdf/2024_10529_es.pdf" TargetMode="External"/><Relationship Id="rId46" Type="http://schemas.openxmlformats.org/officeDocument/2006/relationships/hyperlink" Target="https://www.boe.es/boe/dias/2024/10/17/pdfs/BOE-B-2024-37288.pdf" TargetMode="External"/><Relationship Id="rId59" Type="http://schemas.openxmlformats.org/officeDocument/2006/relationships/hyperlink" Target="http://ias1.larioja.org/boletin/Bor_Boletin_visor_Servlet?referencia=31607549-1-PDF-564749" TargetMode="External"/><Relationship Id="rId67" Type="http://schemas.openxmlformats.org/officeDocument/2006/relationships/hyperlink" Target="https://planderecuperacion.gob.es/noticias/Hereu-anuncia-segunda-convocatoria-perte-chip-dotado-200-millones-euros-prtr" TargetMode="External"/><Relationship Id="rId20" Type="http://schemas.openxmlformats.org/officeDocument/2006/relationships/hyperlink" Target="https://www.boe.es/boe/dias/2024/10/15/pdfs/BOE-A-2024-21109.pdf" TargetMode="External"/><Relationship Id="rId41" Type="http://schemas.openxmlformats.org/officeDocument/2006/relationships/hyperlink" Target="https://www.boe.es/boe/dias/2024/10/17/pdfs/BOE-A-2024-21306.pdf" TargetMode="External"/><Relationship Id="rId54" Type="http://schemas.openxmlformats.org/officeDocument/2006/relationships/hyperlink" Target="https://portaldogc.gencat.cat/utilsEADOP/PDF/9270/2052728.pdf" TargetMode="External"/><Relationship Id="rId62" Type="http://schemas.openxmlformats.org/officeDocument/2006/relationships/hyperlink" Target="https://www.bocm.es/boletin/CM_Orden_BOCM/2024/10/18/BOCM-20241018-16.PDF" TargetMode="External"/><Relationship Id="rId70" Type="http://schemas.openxmlformats.org/officeDocument/2006/relationships/hyperlink" Target="https://planderecuperacion.gob.es/noticias/Isabel-Rodriguez-firma-acuerdo-rehabilitar-tres-edificios-Baleares-prtr" TargetMode="External"/><Relationship Id="rId75" Type="http://schemas.openxmlformats.org/officeDocument/2006/relationships/hyperlink" Target="https://planderecuperacion.gob.es/noticias/transportes-adjudica-contrato-calcular-huella-carbono-elaborar-plan-descarbonizar-carreteras-prtr" TargetMode="External"/><Relationship Id="rId83" Type="http://schemas.openxmlformats.org/officeDocument/2006/relationships/hyperlink" Target="https://www.juntadeandalucia.es/boja/2024/200/BOJA24-200-00002-52066-01_00309015.pdf" TargetMode="External"/><Relationship Id="rId88" Type="http://schemas.openxmlformats.org/officeDocument/2006/relationships/hyperlink" Target="https://www.juntadeandalucia.es/boja/2024/204/BOJA24-204-00046-52377-01_00309324.pdf" TargetMode="External"/><Relationship Id="rId91" Type="http://schemas.openxmlformats.org/officeDocument/2006/relationships/hyperlink" Target="https://www.ceuta.es/ceuta/component/jdownloads/finish/1944-octubre/22643-bocce-6453-18-10-2024?Itemid=534" TargetMode="External"/><Relationship Id="rId96" Type="http://schemas.openxmlformats.org/officeDocument/2006/relationships/hyperlink" Target="https://www.boa.aragon.es/cgi-bin/EBOA/BRSCGI?CMD=VEROBJ&amp;MLKOB=1356068960505" TargetMode="External"/><Relationship Id="rId1" Type="http://schemas.openxmlformats.org/officeDocument/2006/relationships/hyperlink" Target="https://www.boe.es/boe/dias/2024/10/12/pdfs/BOE-A-2024-20842.pdf" TargetMode="External"/><Relationship Id="rId6" Type="http://schemas.openxmlformats.org/officeDocument/2006/relationships/hyperlink" Target="https://www.bocm.es/boletin/CM_Orden_BOCM/2024/10/14/BOCM-20241014-27.PDF" TargetMode="External"/><Relationship Id="rId15" Type="http://schemas.openxmlformats.org/officeDocument/2006/relationships/hyperlink" Target="https://docm.jccm.es/docm/descargarArchivo.do?ruta=2024/10/14/pdf/2024_7999.pdf&amp;tipo=rutaDocm" TargetMode="External"/><Relationship Id="rId23" Type="http://schemas.openxmlformats.org/officeDocument/2006/relationships/hyperlink" Target="https://www.boe.es/boe/dias/2024/10/16/pdfs/BOE-B-2024-37171.pdf" TargetMode="External"/><Relationship Id="rId28" Type="http://schemas.openxmlformats.org/officeDocument/2006/relationships/hyperlink" Target="https://www.xunta.gal/dog/Publicados/2024/20241016/AnuncioG0759-081024-0001_es.pdf" TargetMode="External"/><Relationship Id="rId36" Type="http://schemas.openxmlformats.org/officeDocument/2006/relationships/hyperlink" Target="http://ias1.larioja.org/boletin/Bor_Boletin_visor_Servlet?referencia=31585222-1-PDF-564719" TargetMode="External"/><Relationship Id="rId49" Type="http://schemas.openxmlformats.org/officeDocument/2006/relationships/hyperlink" Target="https://www.boe.es/boe/dias/2024/10/17/pdfs/BOE-B-2024-37292.pdf" TargetMode="External"/><Relationship Id="rId57" Type="http://schemas.openxmlformats.org/officeDocument/2006/relationships/hyperlink" Target="https://www.caib.es/eboibfront/pdf/es/2024/136/1173590" TargetMode="External"/><Relationship Id="rId10" Type="http://schemas.openxmlformats.org/officeDocument/2006/relationships/hyperlink" Target="https://www.boa.aragon.es/cgi-bin/EBOA/BRSCGI?CMD=VEROBJ&amp;MLKOB=1355841860707" TargetMode="External"/><Relationship Id="rId31" Type="http://schemas.openxmlformats.org/officeDocument/2006/relationships/hyperlink" Target="http://ias1.larioja.org/boletin/Bor_Boletin_visor_Servlet?referencia=31585219-1-PDF-564712" TargetMode="External"/><Relationship Id="rId44" Type="http://schemas.openxmlformats.org/officeDocument/2006/relationships/hyperlink" Target="https://www.boe.es/boe/dias/2024/10/17/pdfs/BOE-A-2024-21309.pdf" TargetMode="External"/><Relationship Id="rId52" Type="http://schemas.openxmlformats.org/officeDocument/2006/relationships/hyperlink" Target="https://sede.asturias.es/bopa/2024/10/17/2024-08726.pdf" TargetMode="External"/><Relationship Id="rId60" Type="http://schemas.openxmlformats.org/officeDocument/2006/relationships/hyperlink" Target="https://dogv.gva.es/datos/2024/10/17/pdf/2024_10734_es.pdf" TargetMode="External"/><Relationship Id="rId65" Type="http://schemas.openxmlformats.org/officeDocument/2006/relationships/hyperlink" Target="https://sede.gobiernodecanarias.org/boc/boc-a-2024-208-3360.pdf" TargetMode="External"/><Relationship Id="rId73" Type="http://schemas.openxmlformats.org/officeDocument/2006/relationships/hyperlink" Target="https://planderecuperacion.gob.es/noticias/Transportes-ejecuta-obras-adaptacion-peatones-ciclistas-carretera-N332-paso-Sueca-valencia-prtr" TargetMode="External"/><Relationship Id="rId78" Type="http://schemas.openxmlformats.org/officeDocument/2006/relationships/hyperlink" Target="https://www.mapa.gob.es/es/prensa/241016seaavisitaobrasregadioszaragoza_tcm30-694355.pdf" TargetMode="External"/><Relationship Id="rId81" Type="http://schemas.openxmlformats.org/officeDocument/2006/relationships/hyperlink" Target="https://boe.es/boe/dias/2024/10/12/pdfs/BOE-B-2024-36736.pdf" TargetMode="External"/><Relationship Id="rId86" Type="http://schemas.openxmlformats.org/officeDocument/2006/relationships/hyperlink" Target="https://www.juntadeandalucia.es/boja/2024/202/BOJA24-202-00027-52149-01_00309097.pdf" TargetMode="External"/><Relationship Id="rId94" Type="http://schemas.openxmlformats.org/officeDocument/2006/relationships/hyperlink" Target="https://www.ceuta.es/ceuta/component/jdownloads/finish/1944-octubre/22643-bocce-6453-18-10-2024?Itemid=534" TargetMode="External"/><Relationship Id="rId99" Type="http://schemas.openxmlformats.org/officeDocument/2006/relationships/drawing" Target="../drawings/drawing1.xml"/><Relationship Id="rId101" Type="http://schemas.openxmlformats.org/officeDocument/2006/relationships/comments" Target="../comments1.xml"/><Relationship Id="rId4" Type="http://schemas.openxmlformats.org/officeDocument/2006/relationships/hyperlink" Target="https://www.boe.es/boe/dias/2024/10/14/pdfs/BOE-B-2024-36841.pdf" TargetMode="External"/><Relationship Id="rId9" Type="http://schemas.openxmlformats.org/officeDocument/2006/relationships/hyperlink" Target="https://www.boa.aragon.es/cgi-bin/EBOA/BRSCGI?CMD=VEROBJ&amp;MLKOB=1355853980808" TargetMode="External"/><Relationship Id="rId13" Type="http://schemas.openxmlformats.org/officeDocument/2006/relationships/hyperlink" Target="https://docm.jccm.es/docm/descargarArchivo.do?ruta=2024/10/14/pdf/2024_7975.pdf&amp;tipo=rutaDocm" TargetMode="External"/><Relationship Id="rId18" Type="http://schemas.openxmlformats.org/officeDocument/2006/relationships/hyperlink" Target="https://www.caib.es/eboibfront/pdf/es/2024/134/1173098" TargetMode="External"/><Relationship Id="rId39" Type="http://schemas.openxmlformats.org/officeDocument/2006/relationships/hyperlink" Target="https://dogv.gva.es/datos/2024/10/16/pdf/2024_10597_es.pdf" TargetMode="External"/><Relationship Id="rId34" Type="http://schemas.openxmlformats.org/officeDocument/2006/relationships/hyperlink" Target="http://ias1.larioja.org/boletin/Bor_Boletin_visor_Servlet?referencia=31585224-1-PDF-564717" TargetMode="External"/><Relationship Id="rId50" Type="http://schemas.openxmlformats.org/officeDocument/2006/relationships/hyperlink" Target="https://www.boe.es/boe/dias/2024/10/17/pdfs/BOE-B-2024-37293.pdf" TargetMode="External"/><Relationship Id="rId55" Type="http://schemas.openxmlformats.org/officeDocument/2006/relationships/hyperlink" Target="https://doe.juntaex.es/pdfs/doe/2024/2030o/24081669.pdf" TargetMode="External"/><Relationship Id="rId76" Type="http://schemas.openxmlformats.org/officeDocument/2006/relationships/hyperlink" Target="https://planderecuperacion.gob.es/noticias/transportes-adjudica-casi-22-millones-euros-ayudas-siete-operadores-ferroviarios-incentivar-transporte-mercancias-tren-prtr" TargetMode="External"/><Relationship Id="rId97" Type="http://schemas.openxmlformats.org/officeDocument/2006/relationships/hyperlink" Target="https://www.borm.es/services/anuncio/ano/2024/numero/5142/pdf?id=831016" TargetMode="External"/><Relationship Id="rId7" Type="http://schemas.openxmlformats.org/officeDocument/2006/relationships/hyperlink" Target="https://www.bocm.es/boletin/CM_Orden_BOCM/2024/10/14/BOCM-20241014-28.PDF" TargetMode="External"/><Relationship Id="rId71" Type="http://schemas.openxmlformats.org/officeDocument/2006/relationships/hyperlink" Target="https://planderecuperacion.gob.es/noticias/Transportes-licita-contrato-implementar-tecnologia-BIM-Direccion-General-Carreteras-prtr" TargetMode="External"/><Relationship Id="rId92" Type="http://schemas.openxmlformats.org/officeDocument/2006/relationships/hyperlink" Target="https://www.ceuta.es/ceuta/component/jdownloads/finish/1944-octubre/22643-bocce-6453-18-10-2024?Itemid=534" TargetMode="External"/><Relationship Id="rId2" Type="http://schemas.openxmlformats.org/officeDocument/2006/relationships/hyperlink" Target="https://www.boe.es/boe/dias/2024/10/12/pdfs/BOE-A-2024-20888.pdf" TargetMode="External"/><Relationship Id="rId29" Type="http://schemas.openxmlformats.org/officeDocument/2006/relationships/hyperlink" Target="https://sede.gobiernodecanarias.org/boc/boc-a-2024-206-3323.pdf" TargetMode="External"/><Relationship Id="rId24" Type="http://schemas.openxmlformats.org/officeDocument/2006/relationships/hyperlink" Target="https://www.boe.es/boe/dias/2024/10/16/pdfs/BOE-B-2024-37175.pdf" TargetMode="External"/><Relationship Id="rId40" Type="http://schemas.openxmlformats.org/officeDocument/2006/relationships/hyperlink" Target="https://dogv.gva.es/datos/2024/10/16/pdf/2024_10678_es.pdf" TargetMode="External"/><Relationship Id="rId45" Type="http://schemas.openxmlformats.org/officeDocument/2006/relationships/hyperlink" Target="https://www.boe.es/boe/dias/2024/10/17/pdfs/BOE-B-2024-37300.pdf" TargetMode="External"/><Relationship Id="rId66" Type="http://schemas.openxmlformats.org/officeDocument/2006/relationships/hyperlink" Target="https://bomemelilla.es/bome/BOME-B-2024-6218/articulo/913" TargetMode="External"/><Relationship Id="rId87" Type="http://schemas.openxmlformats.org/officeDocument/2006/relationships/hyperlink" Target="https://www.juntadeandalucia.es/boja/2024/202/BOJA24-202-00007-52182-01_00309129.pdf" TargetMode="External"/><Relationship Id="rId61" Type="http://schemas.openxmlformats.org/officeDocument/2006/relationships/hyperlink" Target="https://www.boe.es/boe/dias/2024/10/18/pdfs/BOE-B-2024-37406.pdf" TargetMode="External"/><Relationship Id="rId82" Type="http://schemas.openxmlformats.org/officeDocument/2006/relationships/hyperlink" Target="https://www.cultura.gob.es/actualidad/2024/10/241015-ayudas-largos-proyecto.html" TargetMode="External"/><Relationship Id="rId19" Type="http://schemas.openxmlformats.org/officeDocument/2006/relationships/hyperlink" Target="https://www.caib.es/eboibfront/pdf/es/2024/134/1173297" TargetMode="External"/><Relationship Id="rId14" Type="http://schemas.openxmlformats.org/officeDocument/2006/relationships/hyperlink" Target="https://docm.jccm.es/docm/descargarArchivo.do?ruta=2024/10/14/pdf/2024_7998.pdf&amp;tipo=rutaDocm" TargetMode="External"/><Relationship Id="rId30" Type="http://schemas.openxmlformats.org/officeDocument/2006/relationships/hyperlink" Target="https://sede.gobiernodecanarias.org/boc/boc-a-2024-206-3330.pdf" TargetMode="External"/><Relationship Id="rId35" Type="http://schemas.openxmlformats.org/officeDocument/2006/relationships/hyperlink" Target="http://ias1.larioja.org/boletin/Bor_Boletin_visor_Servlet?referencia=31585229-1-PDF-564718" TargetMode="External"/><Relationship Id="rId56" Type="http://schemas.openxmlformats.org/officeDocument/2006/relationships/hyperlink" Target="https://www.xunta.gal/dog/Publicados/2024/20241017/AnuncioG0256-091024-0001_es.pdf" TargetMode="External"/><Relationship Id="rId77" Type="http://schemas.openxmlformats.org/officeDocument/2006/relationships/hyperlink" Target="https://planderecuperacion.gob.es/noticias/Transportes-licita-programa-reutilizar-fabricar-firmes-sostenibles-carreteras-prtr" TargetMode="External"/><Relationship Id="rId100" Type="http://schemas.openxmlformats.org/officeDocument/2006/relationships/vmlDrawing" Target="../drawings/vmlDrawing1.vml"/><Relationship Id="rId8" Type="http://schemas.openxmlformats.org/officeDocument/2006/relationships/hyperlink" Target="https://www.bocm.es/boletin/CM_Orden_BOCM/2024/10/14/BOCM-20241014-29.PDF" TargetMode="External"/><Relationship Id="rId51" Type="http://schemas.openxmlformats.org/officeDocument/2006/relationships/hyperlink" Target="https://www.bocm.es/boletin/CM_Orden_BOCM/2024/10/17/BOCM-20241017-37.PDF" TargetMode="External"/><Relationship Id="rId72" Type="http://schemas.openxmlformats.org/officeDocument/2006/relationships/hyperlink" Target="https://planderecuperacion.gob.es/noticias/Agricultura-invierte-mas-69-millones-euros-modernizar-regadios-Zaragoza-prtr" TargetMode="External"/><Relationship Id="rId93" Type="http://schemas.openxmlformats.org/officeDocument/2006/relationships/hyperlink" Target="https://www.ceuta.es/ceuta/component/jdownloads/finish/1944-octubre/22643-bocce-6453-18-10-2024?Itemid=534" TargetMode="External"/><Relationship Id="rId98" Type="http://schemas.openxmlformats.org/officeDocument/2006/relationships/printerSettings" Target="../printerSettings/printerSettings1.bin"/><Relationship Id="rId3" Type="http://schemas.openxmlformats.org/officeDocument/2006/relationships/hyperlink" Target="https://www.boe.es/boe/dias/2024/10/12/pdfs/BOE-B-2024-36727.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V163"/>
  <sheetViews>
    <sheetView tabSelected="1" zoomScale="80" zoomScaleNormal="80" workbookViewId="0">
      <selection activeCell="A40" sqref="A40:XFD40"/>
    </sheetView>
  </sheetViews>
  <sheetFormatPr baseColWidth="10" defaultColWidth="9.33203125" defaultRowHeight="28.5" customHeight="1" x14ac:dyDescent="0.3"/>
  <cols>
    <col min="1" max="1" width="9.33203125" style="10"/>
    <col min="2" max="2" width="25.33203125" style="91" customWidth="1"/>
    <col min="3" max="3" width="88.44140625" style="91" customWidth="1"/>
    <col min="4" max="4" width="7.33203125" style="8" bestFit="1" customWidth="1"/>
    <col min="5" max="5" width="10.109375" style="8" customWidth="1"/>
    <col min="6" max="6" width="10.5546875" style="70" customWidth="1"/>
    <col min="7" max="7" width="12.5546875" style="8" customWidth="1"/>
    <col min="8" max="8" width="90.109375" style="102" customWidth="1"/>
  </cols>
  <sheetData>
    <row r="1" spans="1:100" s="2" customFormat="1" ht="40.200000000000003" customHeight="1" x14ac:dyDescent="0.3">
      <c r="A1" s="24"/>
      <c r="B1" s="90" t="s">
        <v>11</v>
      </c>
      <c r="C1" s="104" t="s">
        <v>234</v>
      </c>
      <c r="D1" s="25" t="s">
        <v>12</v>
      </c>
      <c r="E1" s="25"/>
      <c r="F1" s="68"/>
      <c r="G1" s="25"/>
      <c r="H1" s="26" t="s">
        <v>23</v>
      </c>
      <c r="I1" s="9"/>
    </row>
    <row r="2" spans="1:100" s="160" customFormat="1" ht="28.5" customHeight="1" x14ac:dyDescent="0.3">
      <c r="A2" s="154" t="s">
        <v>20</v>
      </c>
      <c r="B2" s="154"/>
      <c r="C2" s="155" t="s">
        <v>0</v>
      </c>
      <c r="D2" s="156" t="s">
        <v>1</v>
      </c>
      <c r="E2" s="156" t="s">
        <v>2</v>
      </c>
      <c r="F2" s="157" t="s">
        <v>3</v>
      </c>
      <c r="G2" s="158" t="s">
        <v>4</v>
      </c>
      <c r="H2" s="155" t="s">
        <v>5</v>
      </c>
      <c r="I2" s="159"/>
    </row>
    <row r="3" spans="1:100" s="66" customFormat="1" ht="30" customHeight="1" x14ac:dyDescent="0.3">
      <c r="A3" s="77"/>
      <c r="B3" s="112" t="s">
        <v>30</v>
      </c>
      <c r="C3" s="113" t="s">
        <v>211</v>
      </c>
      <c r="D3" s="114">
        <v>1</v>
      </c>
      <c r="E3" s="63" t="s">
        <v>273</v>
      </c>
      <c r="F3" s="115">
        <v>3.92</v>
      </c>
      <c r="G3" s="64" t="s">
        <v>207</v>
      </c>
      <c r="H3" s="65" t="s">
        <v>212</v>
      </c>
      <c r="I3" s="92"/>
    </row>
    <row r="4" spans="1:100" s="66" customFormat="1" ht="30" customHeight="1" x14ac:dyDescent="0.3">
      <c r="A4" s="77"/>
      <c r="B4" s="112" t="s">
        <v>30</v>
      </c>
      <c r="C4" s="113" t="s">
        <v>221</v>
      </c>
      <c r="D4" s="114">
        <v>1</v>
      </c>
      <c r="E4" s="63" t="s">
        <v>197</v>
      </c>
      <c r="F4" s="115">
        <v>3.76</v>
      </c>
      <c r="G4" s="64" t="s">
        <v>222</v>
      </c>
      <c r="H4" s="65" t="s">
        <v>223</v>
      </c>
      <c r="I4" s="92"/>
    </row>
    <row r="5" spans="1:100" s="66" customFormat="1" ht="30" customHeight="1" x14ac:dyDescent="0.3">
      <c r="A5" s="77"/>
      <c r="B5" s="112" t="s">
        <v>30</v>
      </c>
      <c r="C5" s="113" t="s">
        <v>235</v>
      </c>
      <c r="D5" s="114">
        <v>1</v>
      </c>
      <c r="E5" s="63" t="s">
        <v>277</v>
      </c>
      <c r="F5" s="115">
        <v>1.0820000000000001</v>
      </c>
      <c r="G5" s="64">
        <v>45579</v>
      </c>
      <c r="H5" s="65" t="s">
        <v>34</v>
      </c>
      <c r="I5" s="92"/>
    </row>
    <row r="6" spans="1:100" s="66" customFormat="1" ht="30" customHeight="1" x14ac:dyDescent="0.3">
      <c r="A6" s="77"/>
      <c r="B6" s="112" t="s">
        <v>119</v>
      </c>
      <c r="C6" s="113" t="s">
        <v>213</v>
      </c>
      <c r="D6" s="114">
        <v>1</v>
      </c>
      <c r="E6" s="63" t="s">
        <v>184</v>
      </c>
      <c r="F6" s="115">
        <v>1.17</v>
      </c>
      <c r="G6" s="64" t="s">
        <v>214</v>
      </c>
      <c r="H6" s="65" t="s">
        <v>215</v>
      </c>
      <c r="I6" s="92"/>
    </row>
    <row r="7" spans="1:100" s="66" customFormat="1" ht="30" customHeight="1" x14ac:dyDescent="0.3">
      <c r="A7" s="77"/>
      <c r="B7" s="112" t="s">
        <v>119</v>
      </c>
      <c r="C7" s="113" t="s">
        <v>120</v>
      </c>
      <c r="D7" s="114">
        <v>1</v>
      </c>
      <c r="E7" s="63" t="s">
        <v>181</v>
      </c>
      <c r="F7" s="115" t="s">
        <v>174</v>
      </c>
      <c r="G7" s="64">
        <v>45582</v>
      </c>
      <c r="H7" s="65" t="s">
        <v>121</v>
      </c>
      <c r="I7" s="92"/>
    </row>
    <row r="8" spans="1:100" s="66" customFormat="1" ht="30" customHeight="1" x14ac:dyDescent="0.3">
      <c r="A8" s="77"/>
      <c r="B8" s="112" t="s">
        <v>119</v>
      </c>
      <c r="C8" s="113" t="s">
        <v>123</v>
      </c>
      <c r="D8" s="114">
        <v>1</v>
      </c>
      <c r="E8" s="63" t="s">
        <v>181</v>
      </c>
      <c r="F8" s="115" t="s">
        <v>174</v>
      </c>
      <c r="G8" s="64">
        <v>45582</v>
      </c>
      <c r="H8" s="65" t="s">
        <v>122</v>
      </c>
      <c r="I8" s="92"/>
    </row>
    <row r="9" spans="1:100" s="66" customFormat="1" ht="30" customHeight="1" x14ac:dyDescent="0.3">
      <c r="A9" s="77"/>
      <c r="B9" s="112" t="s">
        <v>119</v>
      </c>
      <c r="C9" s="113" t="s">
        <v>124</v>
      </c>
      <c r="D9" s="114">
        <v>1</v>
      </c>
      <c r="E9" s="63" t="s">
        <v>181</v>
      </c>
      <c r="F9" s="115" t="s">
        <v>174</v>
      </c>
      <c r="G9" s="64">
        <v>45582</v>
      </c>
      <c r="H9" s="65" t="s">
        <v>125</v>
      </c>
      <c r="I9" s="92"/>
    </row>
    <row r="10" spans="1:100" s="66" customFormat="1" ht="30" customHeight="1" x14ac:dyDescent="0.3">
      <c r="A10" s="77"/>
      <c r="B10" s="112" t="s">
        <v>119</v>
      </c>
      <c r="C10" s="113" t="s">
        <v>127</v>
      </c>
      <c r="D10" s="114">
        <v>1</v>
      </c>
      <c r="E10" s="63" t="s">
        <v>181</v>
      </c>
      <c r="F10" s="115" t="s">
        <v>174</v>
      </c>
      <c r="G10" s="64">
        <v>45582</v>
      </c>
      <c r="H10" s="65" t="s">
        <v>126</v>
      </c>
      <c r="I10" s="92"/>
    </row>
    <row r="11" spans="1:100" s="66" customFormat="1" ht="30" customHeight="1" x14ac:dyDescent="0.3">
      <c r="A11" s="77"/>
      <c r="B11" s="112" t="s">
        <v>29</v>
      </c>
      <c r="C11" s="113" t="s">
        <v>219</v>
      </c>
      <c r="D11" s="114">
        <v>1</v>
      </c>
      <c r="E11" s="63" t="s">
        <v>233</v>
      </c>
      <c r="F11" s="115">
        <v>69</v>
      </c>
      <c r="G11" s="64" t="s">
        <v>217</v>
      </c>
      <c r="H11" s="65" t="s">
        <v>220</v>
      </c>
      <c r="I11" s="92"/>
    </row>
    <row r="12" spans="1:100" s="1" customFormat="1" ht="30" customHeight="1" x14ac:dyDescent="0.3">
      <c r="A12" s="77"/>
      <c r="B12" s="112" t="s">
        <v>29</v>
      </c>
      <c r="C12" s="113" t="s">
        <v>28</v>
      </c>
      <c r="D12" s="114">
        <v>1</v>
      </c>
      <c r="E12" s="63" t="s">
        <v>175</v>
      </c>
      <c r="F12" s="115">
        <v>0.2</v>
      </c>
      <c r="G12" s="64">
        <v>45577</v>
      </c>
      <c r="H12" s="65" t="s">
        <v>27</v>
      </c>
      <c r="I12" s="11"/>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row>
    <row r="13" spans="1:100" s="62" customFormat="1" ht="30" customHeight="1" x14ac:dyDescent="0.3">
      <c r="A13" s="78"/>
      <c r="B13" s="116" t="s">
        <v>30</v>
      </c>
      <c r="C13" s="117" t="s">
        <v>228</v>
      </c>
      <c r="D13" s="118">
        <v>2</v>
      </c>
      <c r="E13" s="59" t="s">
        <v>275</v>
      </c>
      <c r="F13" s="119">
        <v>21.8</v>
      </c>
      <c r="G13" s="60" t="s">
        <v>229</v>
      </c>
      <c r="H13" s="61" t="s">
        <v>230</v>
      </c>
      <c r="I13" s="93"/>
    </row>
    <row r="14" spans="1:100" s="62" customFormat="1" ht="30" customHeight="1" x14ac:dyDescent="0.3">
      <c r="A14" s="78"/>
      <c r="B14" s="116" t="s">
        <v>30</v>
      </c>
      <c r="C14" s="117" t="s">
        <v>224</v>
      </c>
      <c r="D14" s="118">
        <v>2</v>
      </c>
      <c r="E14" s="59" t="s">
        <v>275</v>
      </c>
      <c r="F14" s="119">
        <v>29.7</v>
      </c>
      <c r="G14" s="60" t="s">
        <v>222</v>
      </c>
      <c r="H14" s="61" t="s">
        <v>225</v>
      </c>
      <c r="I14" s="93"/>
    </row>
    <row r="15" spans="1:100" s="62" customFormat="1" ht="30" customHeight="1" x14ac:dyDescent="0.3">
      <c r="A15" s="78"/>
      <c r="B15" s="116" t="s">
        <v>30</v>
      </c>
      <c r="C15" s="117" t="s">
        <v>226</v>
      </c>
      <c r="D15" s="118">
        <v>2</v>
      </c>
      <c r="E15" s="59" t="s">
        <v>275</v>
      </c>
      <c r="F15" s="119">
        <v>0.73399999999999999</v>
      </c>
      <c r="G15" s="60" t="s">
        <v>222</v>
      </c>
      <c r="H15" s="61" t="s">
        <v>227</v>
      </c>
      <c r="I15" s="93"/>
    </row>
    <row r="16" spans="1:100" s="62" customFormat="1" ht="30" customHeight="1" x14ac:dyDescent="0.3">
      <c r="A16" s="78"/>
      <c r="B16" s="116" t="s">
        <v>77</v>
      </c>
      <c r="C16" s="117" t="s">
        <v>239</v>
      </c>
      <c r="D16" s="118">
        <v>2</v>
      </c>
      <c r="E16" s="59" t="s">
        <v>180</v>
      </c>
      <c r="F16" s="119">
        <v>0.503</v>
      </c>
      <c r="G16" s="60">
        <v>45581</v>
      </c>
      <c r="H16" s="61" t="s">
        <v>78</v>
      </c>
      <c r="I16" s="93"/>
    </row>
    <row r="17" spans="1:9" s="62" customFormat="1" ht="30" customHeight="1" x14ac:dyDescent="0.3">
      <c r="A17" s="78"/>
      <c r="B17" s="116" t="s">
        <v>77</v>
      </c>
      <c r="C17" s="117" t="s">
        <v>242</v>
      </c>
      <c r="D17" s="118">
        <v>2</v>
      </c>
      <c r="E17" s="59" t="s">
        <v>182</v>
      </c>
      <c r="F17" s="119">
        <v>6.4390000000000001</v>
      </c>
      <c r="G17" s="60">
        <v>45582</v>
      </c>
      <c r="H17" s="61" t="s">
        <v>129</v>
      </c>
      <c r="I17" s="93"/>
    </row>
    <row r="18" spans="1:9" s="62" customFormat="1" ht="30" customHeight="1" x14ac:dyDescent="0.3">
      <c r="A18" s="78"/>
      <c r="B18" s="116" t="s">
        <v>77</v>
      </c>
      <c r="C18" s="117" t="s">
        <v>243</v>
      </c>
      <c r="D18" s="118">
        <v>2</v>
      </c>
      <c r="E18" s="59" t="s">
        <v>183</v>
      </c>
      <c r="F18" s="119">
        <v>1.4790000000000001</v>
      </c>
      <c r="G18" s="60">
        <v>45582</v>
      </c>
      <c r="H18" s="61" t="s">
        <v>130</v>
      </c>
      <c r="I18" s="93"/>
    </row>
    <row r="19" spans="1:9" s="62" customFormat="1" ht="30" customHeight="1" x14ac:dyDescent="0.3">
      <c r="A19" s="78"/>
      <c r="B19" s="116" t="s">
        <v>77</v>
      </c>
      <c r="C19" s="117" t="s">
        <v>240</v>
      </c>
      <c r="D19" s="118">
        <v>2</v>
      </c>
      <c r="E19" s="59" t="s">
        <v>135</v>
      </c>
      <c r="F19" s="119">
        <v>0.69199999999999995</v>
      </c>
      <c r="G19" s="60">
        <v>45581</v>
      </c>
      <c r="H19" s="61" t="s">
        <v>79</v>
      </c>
      <c r="I19" s="93"/>
    </row>
    <row r="20" spans="1:9" s="62" customFormat="1" ht="30" customHeight="1" x14ac:dyDescent="0.3">
      <c r="A20" s="78"/>
      <c r="B20" s="116" t="s">
        <v>77</v>
      </c>
      <c r="C20" s="117" t="s">
        <v>246</v>
      </c>
      <c r="D20" s="118">
        <v>2</v>
      </c>
      <c r="E20" s="59" t="s">
        <v>135</v>
      </c>
      <c r="F20" s="119">
        <v>0.29699999999999999</v>
      </c>
      <c r="G20" s="60">
        <v>45582</v>
      </c>
      <c r="H20" s="61" t="s">
        <v>134</v>
      </c>
      <c r="I20" s="93"/>
    </row>
    <row r="21" spans="1:9" s="62" customFormat="1" ht="30" customHeight="1" x14ac:dyDescent="0.3">
      <c r="A21" s="78"/>
      <c r="B21" s="116" t="s">
        <v>30</v>
      </c>
      <c r="C21" s="117" t="s">
        <v>238</v>
      </c>
      <c r="D21" s="118">
        <v>2</v>
      </c>
      <c r="E21" s="59" t="s">
        <v>177</v>
      </c>
      <c r="F21" s="119">
        <v>0.61499999999999999</v>
      </c>
      <c r="G21" s="60">
        <v>45581</v>
      </c>
      <c r="H21" s="61" t="s">
        <v>74</v>
      </c>
      <c r="I21" s="93"/>
    </row>
    <row r="22" spans="1:9" s="62" customFormat="1" ht="30" customHeight="1" x14ac:dyDescent="0.3">
      <c r="A22" s="78"/>
      <c r="B22" s="116" t="s">
        <v>30</v>
      </c>
      <c r="C22" s="117" t="s">
        <v>231</v>
      </c>
      <c r="D22" s="118">
        <v>2</v>
      </c>
      <c r="E22" s="59" t="s">
        <v>177</v>
      </c>
      <c r="F22" s="119">
        <v>32.799999999999997</v>
      </c>
      <c r="G22" s="60" t="s">
        <v>229</v>
      </c>
      <c r="H22" s="61" t="s">
        <v>232</v>
      </c>
      <c r="I22" s="93"/>
    </row>
    <row r="23" spans="1:9" s="62" customFormat="1" ht="30" customHeight="1" x14ac:dyDescent="0.3">
      <c r="A23" s="78"/>
      <c r="B23" s="116" t="s">
        <v>30</v>
      </c>
      <c r="C23" s="117" t="s">
        <v>216</v>
      </c>
      <c r="D23" s="118">
        <v>2</v>
      </c>
      <c r="E23" s="59" t="s">
        <v>177</v>
      </c>
      <c r="F23" s="119">
        <v>4.96</v>
      </c>
      <c r="G23" s="60" t="s">
        <v>217</v>
      </c>
      <c r="H23" s="61" t="s">
        <v>218</v>
      </c>
      <c r="I23" s="93"/>
    </row>
    <row r="24" spans="1:9" s="62" customFormat="1" ht="30" customHeight="1" x14ac:dyDescent="0.3">
      <c r="A24" s="78"/>
      <c r="B24" s="116" t="s">
        <v>30</v>
      </c>
      <c r="C24" s="117" t="s">
        <v>209</v>
      </c>
      <c r="D24" s="118">
        <v>2</v>
      </c>
      <c r="E24" s="59" t="s">
        <v>177</v>
      </c>
      <c r="F24" s="119">
        <v>0.51800000000000002</v>
      </c>
      <c r="G24" s="60" t="s">
        <v>207</v>
      </c>
      <c r="H24" s="61" t="s">
        <v>210</v>
      </c>
      <c r="I24" s="93"/>
    </row>
    <row r="25" spans="1:9" s="62" customFormat="1" ht="30" customHeight="1" x14ac:dyDescent="0.3">
      <c r="A25" s="78"/>
      <c r="B25" s="116" t="s">
        <v>30</v>
      </c>
      <c r="C25" s="117" t="s">
        <v>36</v>
      </c>
      <c r="D25" s="118">
        <v>2</v>
      </c>
      <c r="E25" s="59" t="s">
        <v>276</v>
      </c>
      <c r="F25" s="119">
        <f>372030.1*15%/1000000</f>
        <v>5.5804514999999992E-2</v>
      </c>
      <c r="G25" s="60">
        <v>45579</v>
      </c>
      <c r="H25" s="61" t="s">
        <v>35</v>
      </c>
      <c r="I25" s="93"/>
    </row>
    <row r="26" spans="1:9" s="62" customFormat="1" ht="30" customHeight="1" x14ac:dyDescent="0.3">
      <c r="A26" s="78"/>
      <c r="B26" s="116" t="s">
        <v>30</v>
      </c>
      <c r="C26" s="117" t="s">
        <v>237</v>
      </c>
      <c r="D26" s="118">
        <v>2</v>
      </c>
      <c r="E26" s="59" t="s">
        <v>276</v>
      </c>
      <c r="F26" s="119">
        <v>2.93</v>
      </c>
      <c r="G26" s="60">
        <v>45580</v>
      </c>
      <c r="H26" s="61" t="s">
        <v>69</v>
      </c>
      <c r="I26" s="93"/>
    </row>
    <row r="27" spans="1:9" s="62" customFormat="1" ht="30" customHeight="1" x14ac:dyDescent="0.3">
      <c r="A27" s="78"/>
      <c r="B27" s="116" t="s">
        <v>30</v>
      </c>
      <c r="C27" s="117" t="s">
        <v>278</v>
      </c>
      <c r="D27" s="118">
        <v>2</v>
      </c>
      <c r="E27" s="59" t="s">
        <v>176</v>
      </c>
      <c r="F27" s="119">
        <v>21.849204870000001</v>
      </c>
      <c r="G27" s="60">
        <v>45577</v>
      </c>
      <c r="H27" s="61" t="s">
        <v>31</v>
      </c>
      <c r="I27" s="93"/>
    </row>
    <row r="28" spans="1:9" s="54" customFormat="1" ht="30" customHeight="1" x14ac:dyDescent="0.3">
      <c r="A28" s="80"/>
      <c r="B28" s="124" t="s">
        <v>77</v>
      </c>
      <c r="C28" s="125" t="s">
        <v>244</v>
      </c>
      <c r="D28" s="126">
        <v>4</v>
      </c>
      <c r="E28" s="51" t="s">
        <v>132</v>
      </c>
      <c r="F28" s="127">
        <v>0.89800000000000002</v>
      </c>
      <c r="G28" s="52">
        <v>45582</v>
      </c>
      <c r="H28" s="53" t="s">
        <v>131</v>
      </c>
      <c r="I28" s="95"/>
    </row>
    <row r="29" spans="1:9" s="54" customFormat="1" ht="30" customHeight="1" x14ac:dyDescent="0.3">
      <c r="A29" s="80"/>
      <c r="B29" s="124" t="s">
        <v>77</v>
      </c>
      <c r="C29" s="125" t="s">
        <v>245</v>
      </c>
      <c r="D29" s="126">
        <v>4</v>
      </c>
      <c r="E29" s="51" t="s">
        <v>132</v>
      </c>
      <c r="F29" s="127">
        <v>2.7930000000000001</v>
      </c>
      <c r="G29" s="52">
        <v>45582</v>
      </c>
      <c r="H29" s="53" t="s">
        <v>133</v>
      </c>
      <c r="I29" s="95"/>
    </row>
    <row r="30" spans="1:9" s="54" customFormat="1" ht="30" customHeight="1" x14ac:dyDescent="0.3">
      <c r="A30" s="80"/>
      <c r="B30" s="124" t="s">
        <v>77</v>
      </c>
      <c r="C30" s="125" t="s">
        <v>247</v>
      </c>
      <c r="D30" s="126">
        <v>4</v>
      </c>
      <c r="E30" s="51" t="s">
        <v>132</v>
      </c>
      <c r="F30" s="127">
        <v>10.063000000000001</v>
      </c>
      <c r="G30" s="52">
        <v>45583</v>
      </c>
      <c r="H30" s="53" t="s">
        <v>157</v>
      </c>
      <c r="I30" s="95"/>
    </row>
    <row r="31" spans="1:9" s="50" customFormat="1" ht="30" customHeight="1" x14ac:dyDescent="0.3">
      <c r="A31" s="81"/>
      <c r="B31" s="128" t="s">
        <v>32</v>
      </c>
      <c r="C31" s="129" t="s">
        <v>255</v>
      </c>
      <c r="D31" s="130">
        <v>5</v>
      </c>
      <c r="E31" s="47" t="s">
        <v>179</v>
      </c>
      <c r="F31" s="131">
        <v>13</v>
      </c>
      <c r="G31" s="48">
        <v>45580</v>
      </c>
      <c r="H31" s="49" t="s">
        <v>253</v>
      </c>
      <c r="I31" s="96"/>
    </row>
    <row r="32" spans="1:9" s="50" customFormat="1" ht="30" customHeight="1" x14ac:dyDescent="0.3">
      <c r="A32" s="81"/>
      <c r="B32" s="128" t="s">
        <v>32</v>
      </c>
      <c r="C32" s="129" t="s">
        <v>76</v>
      </c>
      <c r="D32" s="130">
        <v>5</v>
      </c>
      <c r="E32" s="47" t="s">
        <v>179</v>
      </c>
      <c r="F32" s="131">
        <v>12.936</v>
      </c>
      <c r="G32" s="48">
        <v>45581</v>
      </c>
      <c r="H32" s="49" t="s">
        <v>75</v>
      </c>
      <c r="I32" s="96"/>
    </row>
    <row r="33" spans="1:9" s="50" customFormat="1" ht="30" customHeight="1" x14ac:dyDescent="0.3">
      <c r="A33" s="81"/>
      <c r="B33" s="128" t="s">
        <v>205</v>
      </c>
      <c r="C33" s="129" t="s">
        <v>206</v>
      </c>
      <c r="D33" s="130">
        <v>5</v>
      </c>
      <c r="E33" s="47" t="s">
        <v>188</v>
      </c>
      <c r="F33" s="131">
        <v>200</v>
      </c>
      <c r="G33" s="48" t="s">
        <v>207</v>
      </c>
      <c r="H33" s="49" t="s">
        <v>208</v>
      </c>
      <c r="I33" s="96"/>
    </row>
    <row r="34" spans="1:9" s="50" customFormat="1" ht="30" customHeight="1" x14ac:dyDescent="0.3">
      <c r="A34" s="81"/>
      <c r="B34" s="128" t="s">
        <v>32</v>
      </c>
      <c r="C34" s="129" t="s">
        <v>249</v>
      </c>
      <c r="D34" s="130">
        <v>5</v>
      </c>
      <c r="E34" s="47" t="s">
        <v>202</v>
      </c>
      <c r="F34" s="131">
        <v>75</v>
      </c>
      <c r="G34" s="48">
        <v>45577</v>
      </c>
      <c r="H34" s="49" t="s">
        <v>250</v>
      </c>
      <c r="I34" s="96"/>
    </row>
    <row r="35" spans="1:9" s="46" customFormat="1" ht="30" customHeight="1" x14ac:dyDescent="0.3">
      <c r="A35" s="82"/>
      <c r="B35" s="132" t="s">
        <v>33</v>
      </c>
      <c r="C35" s="133" t="s">
        <v>236</v>
      </c>
      <c r="D35" s="134">
        <v>6</v>
      </c>
      <c r="E35" s="43" t="s">
        <v>191</v>
      </c>
      <c r="F35" s="135">
        <v>0.28899999999999998</v>
      </c>
      <c r="G35" s="44">
        <v>45580</v>
      </c>
      <c r="H35" s="45" t="s">
        <v>68</v>
      </c>
      <c r="I35" s="97"/>
    </row>
    <row r="36" spans="1:9" s="46" customFormat="1" ht="30" customHeight="1" x14ac:dyDescent="0.3">
      <c r="A36" s="82"/>
      <c r="B36" s="132" t="s">
        <v>33</v>
      </c>
      <c r="C36" s="133" t="s">
        <v>241</v>
      </c>
      <c r="D36" s="134">
        <v>6</v>
      </c>
      <c r="E36" s="43" t="s">
        <v>186</v>
      </c>
      <c r="F36" s="135">
        <v>8.8999999999999996E-2</v>
      </c>
      <c r="G36" s="44">
        <v>45582</v>
      </c>
      <c r="H36" s="45" t="s">
        <v>128</v>
      </c>
      <c r="I36" s="97"/>
    </row>
    <row r="37" spans="1:9" s="42" customFormat="1" ht="30" customHeight="1" x14ac:dyDescent="0.3">
      <c r="A37" s="83"/>
      <c r="B37" s="136" t="s">
        <v>24</v>
      </c>
      <c r="C37" s="137" t="s">
        <v>25</v>
      </c>
      <c r="D37" s="138">
        <v>7</v>
      </c>
      <c r="E37" s="39" t="s">
        <v>173</v>
      </c>
      <c r="F37" s="139" t="s">
        <v>174</v>
      </c>
      <c r="G37" s="40">
        <v>45577</v>
      </c>
      <c r="H37" s="41" t="s">
        <v>26</v>
      </c>
      <c r="I37" s="98"/>
    </row>
    <row r="38" spans="1:9" s="34" customFormat="1" ht="30" customHeight="1" x14ac:dyDescent="0.3">
      <c r="A38" s="85"/>
      <c r="B38" s="144" t="s">
        <v>65</v>
      </c>
      <c r="C38" s="145" t="s">
        <v>66</v>
      </c>
      <c r="D38" s="146">
        <v>9</v>
      </c>
      <c r="E38" s="31" t="s">
        <v>248</v>
      </c>
      <c r="F38" s="147">
        <v>0.1</v>
      </c>
      <c r="G38" s="32">
        <v>45580</v>
      </c>
      <c r="H38" s="33" t="s">
        <v>67</v>
      </c>
      <c r="I38" s="100"/>
    </row>
    <row r="39" spans="1:9" s="34" customFormat="1" ht="30" customHeight="1" x14ac:dyDescent="0.3">
      <c r="A39" s="85"/>
      <c r="B39" s="144" t="s">
        <v>65</v>
      </c>
      <c r="C39" s="145" t="s">
        <v>254</v>
      </c>
      <c r="D39" s="146">
        <v>9</v>
      </c>
      <c r="E39" s="31" t="s">
        <v>251</v>
      </c>
      <c r="F39" s="147">
        <v>7.4</v>
      </c>
      <c r="G39" s="32">
        <v>45580</v>
      </c>
      <c r="H39" s="33" t="s">
        <v>252</v>
      </c>
      <c r="I39" s="100"/>
    </row>
    <row r="40" spans="1:9" s="2" customFormat="1" ht="28.5" customHeight="1" x14ac:dyDescent="0.3">
      <c r="A40" s="103" t="s">
        <v>21</v>
      </c>
      <c r="B40" s="103"/>
      <c r="C40" s="105" t="s">
        <v>0</v>
      </c>
      <c r="D40" s="106" t="s">
        <v>1</v>
      </c>
      <c r="E40" s="106" t="s">
        <v>2</v>
      </c>
      <c r="F40" s="107" t="s">
        <v>3</v>
      </c>
      <c r="G40" s="108" t="s">
        <v>4</v>
      </c>
      <c r="H40" s="23" t="s">
        <v>5</v>
      </c>
      <c r="I40" s="9"/>
    </row>
    <row r="41" spans="1:9" s="66" customFormat="1" ht="30" customHeight="1" x14ac:dyDescent="0.3">
      <c r="A41" s="77"/>
      <c r="B41" s="112" t="s">
        <v>112</v>
      </c>
      <c r="C41" s="113" t="s">
        <v>113</v>
      </c>
      <c r="D41" s="114">
        <v>1</v>
      </c>
      <c r="E41" s="63" t="s">
        <v>271</v>
      </c>
      <c r="F41" s="115">
        <v>3.0249999999999999</v>
      </c>
      <c r="G41" s="64">
        <v>45581</v>
      </c>
      <c r="H41" s="65" t="s">
        <v>116</v>
      </c>
      <c r="I41" s="92"/>
    </row>
    <row r="42" spans="1:9" s="66" customFormat="1" ht="30" customHeight="1" x14ac:dyDescent="0.3">
      <c r="A42" s="77"/>
      <c r="B42" s="112" t="s">
        <v>112</v>
      </c>
      <c r="C42" s="113" t="s">
        <v>114</v>
      </c>
      <c r="D42" s="114">
        <v>1</v>
      </c>
      <c r="E42" s="63" t="s">
        <v>270</v>
      </c>
      <c r="F42" s="115">
        <v>3.0249999999999999</v>
      </c>
      <c r="G42" s="64">
        <v>45581</v>
      </c>
      <c r="H42" s="65" t="s">
        <v>115</v>
      </c>
      <c r="I42" s="92"/>
    </row>
    <row r="43" spans="1:9" s="66" customFormat="1" ht="30" customHeight="1" x14ac:dyDescent="0.3">
      <c r="A43" s="77"/>
      <c r="B43" s="112" t="s">
        <v>259</v>
      </c>
      <c r="C43" s="113" t="s">
        <v>89</v>
      </c>
      <c r="D43" s="114">
        <v>1</v>
      </c>
      <c r="E43" s="63" t="s">
        <v>197</v>
      </c>
      <c r="F43" s="115">
        <v>0.21099999999999999</v>
      </c>
      <c r="G43" s="64">
        <v>45581</v>
      </c>
      <c r="H43" s="65" t="s">
        <v>90</v>
      </c>
      <c r="I43" s="92"/>
    </row>
    <row r="44" spans="1:9" s="66" customFormat="1" ht="30" customHeight="1" x14ac:dyDescent="0.3">
      <c r="A44" s="77"/>
      <c r="B44" s="112" t="s">
        <v>16</v>
      </c>
      <c r="C44" s="113" t="s">
        <v>88</v>
      </c>
      <c r="D44" s="114">
        <v>1</v>
      </c>
      <c r="E44" s="63" t="s">
        <v>197</v>
      </c>
      <c r="F44" s="115">
        <v>52.363999999999997</v>
      </c>
      <c r="G44" s="64">
        <v>45581</v>
      </c>
      <c r="H44" s="65" t="s">
        <v>91</v>
      </c>
      <c r="I44" s="92"/>
    </row>
    <row r="45" spans="1:9" s="66" customFormat="1" ht="30" customHeight="1" x14ac:dyDescent="0.3">
      <c r="A45" s="77"/>
      <c r="B45" s="112" t="s">
        <v>262</v>
      </c>
      <c r="C45" s="113" t="s">
        <v>268</v>
      </c>
      <c r="D45" s="114">
        <v>1</v>
      </c>
      <c r="E45" s="63" t="s">
        <v>201</v>
      </c>
      <c r="F45" s="115">
        <v>2.5000000000000001E-3</v>
      </c>
      <c r="G45" s="64">
        <v>45583</v>
      </c>
      <c r="H45" s="65" t="s">
        <v>263</v>
      </c>
      <c r="I45" s="92"/>
    </row>
    <row r="46" spans="1:9" s="66" customFormat="1" ht="30" customHeight="1" x14ac:dyDescent="0.3">
      <c r="A46" s="77"/>
      <c r="B46" s="112" t="s">
        <v>6</v>
      </c>
      <c r="C46" s="113" t="s">
        <v>40</v>
      </c>
      <c r="D46" s="114">
        <v>1</v>
      </c>
      <c r="E46" s="63" t="s">
        <v>184</v>
      </c>
      <c r="F46" s="115">
        <v>4.242</v>
      </c>
      <c r="G46" s="64">
        <v>45579</v>
      </c>
      <c r="H46" s="65" t="s">
        <v>37</v>
      </c>
      <c r="I46" s="92"/>
    </row>
    <row r="47" spans="1:9" s="66" customFormat="1" ht="30" customHeight="1" x14ac:dyDescent="0.3">
      <c r="A47" s="77"/>
      <c r="B47" s="112" t="s">
        <v>13</v>
      </c>
      <c r="C47" s="113" t="s">
        <v>279</v>
      </c>
      <c r="D47" s="114">
        <v>1</v>
      </c>
      <c r="E47" s="63" t="s">
        <v>184</v>
      </c>
      <c r="F47" s="115" t="s">
        <v>174</v>
      </c>
      <c r="G47" s="64">
        <v>45579</v>
      </c>
      <c r="H47" s="65" t="s">
        <v>256</v>
      </c>
      <c r="I47" s="92"/>
    </row>
    <row r="48" spans="1:9" s="66" customFormat="1" ht="30" customHeight="1" x14ac:dyDescent="0.3">
      <c r="A48" s="77"/>
      <c r="B48" s="112" t="s">
        <v>261</v>
      </c>
      <c r="C48" s="113" t="s">
        <v>72</v>
      </c>
      <c r="D48" s="114">
        <v>1</v>
      </c>
      <c r="E48" s="63" t="s">
        <v>184</v>
      </c>
      <c r="F48" s="115" t="s">
        <v>174</v>
      </c>
      <c r="G48" s="64">
        <v>45580</v>
      </c>
      <c r="H48" s="65" t="s">
        <v>73</v>
      </c>
      <c r="I48" s="92"/>
    </row>
    <row r="49" spans="1:9" s="66" customFormat="1" ht="30" customHeight="1" x14ac:dyDescent="0.3">
      <c r="A49" s="77"/>
      <c r="B49" s="112" t="s">
        <v>13</v>
      </c>
      <c r="C49" s="113" t="s">
        <v>87</v>
      </c>
      <c r="D49" s="114">
        <v>1</v>
      </c>
      <c r="E49" s="63" t="s">
        <v>184</v>
      </c>
      <c r="F49" s="115"/>
      <c r="G49" s="64">
        <v>45581</v>
      </c>
      <c r="H49" s="65" t="s">
        <v>86</v>
      </c>
      <c r="I49" s="92"/>
    </row>
    <row r="50" spans="1:9" s="66" customFormat="1" ht="30" customHeight="1" x14ac:dyDescent="0.3">
      <c r="A50" s="77"/>
      <c r="B50" s="112" t="s">
        <v>6</v>
      </c>
      <c r="C50" s="113" t="s">
        <v>39</v>
      </c>
      <c r="D50" s="114">
        <v>1</v>
      </c>
      <c r="E50" s="63" t="s">
        <v>203</v>
      </c>
      <c r="F50" s="115">
        <v>3.64</v>
      </c>
      <c r="G50" s="64">
        <v>45579</v>
      </c>
      <c r="H50" s="65" t="s">
        <v>38</v>
      </c>
      <c r="I50" s="92"/>
    </row>
    <row r="51" spans="1:9" s="66" customFormat="1" ht="30" customHeight="1" x14ac:dyDescent="0.3">
      <c r="A51" s="77"/>
      <c r="B51" s="112" t="s">
        <v>6</v>
      </c>
      <c r="C51" s="113" t="s">
        <v>41</v>
      </c>
      <c r="D51" s="114">
        <v>1</v>
      </c>
      <c r="E51" s="63" t="s">
        <v>203</v>
      </c>
      <c r="F51" s="115">
        <v>5.2519999999999998</v>
      </c>
      <c r="G51" s="64">
        <v>45579</v>
      </c>
      <c r="H51" s="65" t="s">
        <v>42</v>
      </c>
      <c r="I51" s="92"/>
    </row>
    <row r="52" spans="1:9" s="66" customFormat="1" ht="30" customHeight="1" x14ac:dyDescent="0.3">
      <c r="A52" s="77"/>
      <c r="B52" s="112" t="s">
        <v>7</v>
      </c>
      <c r="C52" s="113" t="s">
        <v>48</v>
      </c>
      <c r="D52" s="114">
        <v>1</v>
      </c>
      <c r="E52" s="63" t="s">
        <v>190</v>
      </c>
      <c r="F52" s="115">
        <v>2.8919999999999999</v>
      </c>
      <c r="G52" s="64">
        <v>45579</v>
      </c>
      <c r="H52" s="65" t="s">
        <v>45</v>
      </c>
      <c r="I52" s="92"/>
    </row>
    <row r="53" spans="1:9" s="66" customFormat="1" ht="30" customHeight="1" x14ac:dyDescent="0.3">
      <c r="A53" s="77"/>
      <c r="B53" s="112" t="s">
        <v>112</v>
      </c>
      <c r="C53" s="113" t="s">
        <v>117</v>
      </c>
      <c r="D53" s="114">
        <v>1</v>
      </c>
      <c r="E53" s="63" t="s">
        <v>181</v>
      </c>
      <c r="F53" s="115">
        <v>1.875</v>
      </c>
      <c r="G53" s="64">
        <v>45581</v>
      </c>
      <c r="H53" s="65" t="s">
        <v>118</v>
      </c>
      <c r="I53" s="92"/>
    </row>
    <row r="54" spans="1:9" s="66" customFormat="1" ht="30" customHeight="1" x14ac:dyDescent="0.3">
      <c r="A54" s="77"/>
      <c r="B54" s="112" t="s">
        <v>10</v>
      </c>
      <c r="C54" s="113" t="s">
        <v>92</v>
      </c>
      <c r="D54" s="114">
        <v>1</v>
      </c>
      <c r="E54" s="63" t="s">
        <v>272</v>
      </c>
      <c r="F54" s="115">
        <v>1.2609999999999999</v>
      </c>
      <c r="G54" s="64">
        <v>45581</v>
      </c>
      <c r="H54" s="65" t="s">
        <v>93</v>
      </c>
      <c r="I54" s="92"/>
    </row>
    <row r="55" spans="1:9" s="66" customFormat="1" ht="30" customHeight="1" x14ac:dyDescent="0.3">
      <c r="A55" s="77"/>
      <c r="B55" s="112" t="s">
        <v>7</v>
      </c>
      <c r="C55" s="113" t="s">
        <v>71</v>
      </c>
      <c r="D55" s="114">
        <v>1</v>
      </c>
      <c r="E55" s="63" t="s">
        <v>273</v>
      </c>
      <c r="F55" s="115">
        <v>0.26619999999999999</v>
      </c>
      <c r="G55" s="64">
        <v>45580</v>
      </c>
      <c r="H55" s="65" t="s">
        <v>70</v>
      </c>
      <c r="I55" s="92"/>
    </row>
    <row r="56" spans="1:9" s="62" customFormat="1" ht="30" customHeight="1" x14ac:dyDescent="0.3">
      <c r="A56" s="78"/>
      <c r="B56" s="116" t="s">
        <v>13</v>
      </c>
      <c r="C56" s="117" t="s">
        <v>82</v>
      </c>
      <c r="D56" s="118">
        <v>2</v>
      </c>
      <c r="E56" s="59" t="s">
        <v>274</v>
      </c>
      <c r="F56" s="119" t="s">
        <v>174</v>
      </c>
      <c r="G56" s="60">
        <v>45581</v>
      </c>
      <c r="H56" s="61" t="s">
        <v>81</v>
      </c>
      <c r="I56" s="93"/>
    </row>
    <row r="57" spans="1:9" s="58" customFormat="1" ht="30" customHeight="1" x14ac:dyDescent="0.3">
      <c r="A57" s="79"/>
      <c r="B57" s="120" t="s">
        <v>262</v>
      </c>
      <c r="C57" s="121" t="s">
        <v>264</v>
      </c>
      <c r="D57" s="122">
        <v>3</v>
      </c>
      <c r="E57" s="55" t="s">
        <v>194</v>
      </c>
      <c r="F57" s="123">
        <v>1.2999999999999999E-3</v>
      </c>
      <c r="G57" s="56">
        <v>45583</v>
      </c>
      <c r="H57" s="57" t="s">
        <v>263</v>
      </c>
      <c r="I57" s="94"/>
    </row>
    <row r="58" spans="1:9" s="58" customFormat="1" ht="30" customHeight="1" x14ac:dyDescent="0.3">
      <c r="A58" s="79"/>
      <c r="B58" s="120" t="s">
        <v>262</v>
      </c>
      <c r="C58" s="121" t="s">
        <v>267</v>
      </c>
      <c r="D58" s="122">
        <v>3</v>
      </c>
      <c r="E58" s="55" t="s">
        <v>194</v>
      </c>
      <c r="F58" s="123">
        <v>4.8500000000000001E-3</v>
      </c>
      <c r="G58" s="56">
        <v>45583</v>
      </c>
      <c r="H58" s="57" t="s">
        <v>263</v>
      </c>
      <c r="I58" s="94"/>
    </row>
    <row r="59" spans="1:9" s="58" customFormat="1" ht="30" customHeight="1" x14ac:dyDescent="0.3">
      <c r="A59" s="79"/>
      <c r="B59" s="120" t="s">
        <v>262</v>
      </c>
      <c r="C59" s="121" t="s">
        <v>265</v>
      </c>
      <c r="D59" s="122">
        <v>3</v>
      </c>
      <c r="E59" s="55" t="s">
        <v>194</v>
      </c>
      <c r="F59" s="123">
        <v>5.7260000000000002E-3</v>
      </c>
      <c r="G59" s="56">
        <v>45583</v>
      </c>
      <c r="H59" s="57" t="s">
        <v>263</v>
      </c>
      <c r="I59" s="94"/>
    </row>
    <row r="60" spans="1:9" s="58" customFormat="1" ht="30" customHeight="1" x14ac:dyDescent="0.3">
      <c r="A60" s="79"/>
      <c r="B60" s="120" t="s">
        <v>262</v>
      </c>
      <c r="C60" s="121" t="s">
        <v>269</v>
      </c>
      <c r="D60" s="122">
        <v>3</v>
      </c>
      <c r="E60" s="55" t="s">
        <v>194</v>
      </c>
      <c r="F60" s="123">
        <v>1.016015E-2</v>
      </c>
      <c r="G60" s="56">
        <v>45583</v>
      </c>
      <c r="H60" s="57" t="s">
        <v>263</v>
      </c>
      <c r="I60" s="94"/>
    </row>
    <row r="61" spans="1:9" s="58" customFormat="1" ht="30" customHeight="1" x14ac:dyDescent="0.3">
      <c r="A61" s="79"/>
      <c r="B61" s="120" t="s">
        <v>262</v>
      </c>
      <c r="C61" s="121" t="s">
        <v>266</v>
      </c>
      <c r="D61" s="122">
        <v>3</v>
      </c>
      <c r="E61" s="55" t="s">
        <v>194</v>
      </c>
      <c r="F61" s="123">
        <v>1.093557E-2</v>
      </c>
      <c r="G61" s="56">
        <v>45583</v>
      </c>
      <c r="H61" s="57" t="s">
        <v>263</v>
      </c>
      <c r="I61" s="94"/>
    </row>
    <row r="62" spans="1:9" s="58" customFormat="1" ht="30" customHeight="1" x14ac:dyDescent="0.3">
      <c r="A62" s="79"/>
      <c r="B62" s="120" t="s">
        <v>9</v>
      </c>
      <c r="C62" s="121" t="s">
        <v>145</v>
      </c>
      <c r="D62" s="122">
        <v>3</v>
      </c>
      <c r="E62" s="55" t="s">
        <v>194</v>
      </c>
      <c r="F62" s="123">
        <v>0.39900000000000002</v>
      </c>
      <c r="G62" s="56">
        <v>45582</v>
      </c>
      <c r="H62" s="57" t="s">
        <v>146</v>
      </c>
      <c r="I62" s="94"/>
    </row>
    <row r="63" spans="1:9" s="58" customFormat="1" ht="30" customHeight="1" x14ac:dyDescent="0.3">
      <c r="A63" s="79"/>
      <c r="B63" s="120" t="s">
        <v>15</v>
      </c>
      <c r="C63" s="121" t="s">
        <v>53</v>
      </c>
      <c r="D63" s="122">
        <v>3</v>
      </c>
      <c r="E63" s="55" t="s">
        <v>194</v>
      </c>
      <c r="F63" s="123">
        <v>3.06</v>
      </c>
      <c r="G63" s="56">
        <v>45579</v>
      </c>
      <c r="H63" s="57" t="s">
        <v>54</v>
      </c>
      <c r="I63" s="94"/>
    </row>
    <row r="64" spans="1:9" s="58" customFormat="1" ht="30" customHeight="1" x14ac:dyDescent="0.3">
      <c r="A64" s="79"/>
      <c r="B64" s="120" t="s">
        <v>112</v>
      </c>
      <c r="C64" s="121" t="s">
        <v>156</v>
      </c>
      <c r="D64" s="122">
        <v>3</v>
      </c>
      <c r="E64" s="55" t="s">
        <v>283</v>
      </c>
      <c r="F64" s="123" t="s">
        <v>174</v>
      </c>
      <c r="G64" s="56">
        <v>45582</v>
      </c>
      <c r="H64" s="57" t="s">
        <v>155</v>
      </c>
      <c r="I64" s="94"/>
    </row>
    <row r="65" spans="1:9" s="58" customFormat="1" ht="30" customHeight="1" x14ac:dyDescent="0.3">
      <c r="A65" s="79"/>
      <c r="B65" s="120" t="s">
        <v>19</v>
      </c>
      <c r="C65" s="121" t="s">
        <v>171</v>
      </c>
      <c r="D65" s="122">
        <v>3</v>
      </c>
      <c r="E65" s="55" t="s">
        <v>195</v>
      </c>
      <c r="F65" s="123">
        <v>0.107</v>
      </c>
      <c r="G65" s="56">
        <v>45583</v>
      </c>
      <c r="H65" s="57" t="s">
        <v>172</v>
      </c>
      <c r="I65" s="94"/>
    </row>
    <row r="66" spans="1:9" s="58" customFormat="1" ht="30" customHeight="1" x14ac:dyDescent="0.3">
      <c r="A66" s="79"/>
      <c r="B66" s="120" t="s">
        <v>15</v>
      </c>
      <c r="C66" s="121" t="s">
        <v>57</v>
      </c>
      <c r="D66" s="122">
        <v>3</v>
      </c>
      <c r="E66" s="55" t="s">
        <v>282</v>
      </c>
      <c r="F66" s="123">
        <v>0.30399999999999999</v>
      </c>
      <c r="G66" s="56">
        <v>45579</v>
      </c>
      <c r="H66" s="57" t="s">
        <v>56</v>
      </c>
      <c r="I66" s="94"/>
    </row>
    <row r="67" spans="1:9" s="58" customFormat="1" ht="30" customHeight="1" x14ac:dyDescent="0.3">
      <c r="A67" s="79"/>
      <c r="B67" s="120" t="s">
        <v>15</v>
      </c>
      <c r="C67" s="121" t="s">
        <v>58</v>
      </c>
      <c r="D67" s="122">
        <v>3</v>
      </c>
      <c r="E67" s="55" t="s">
        <v>282</v>
      </c>
      <c r="F67" s="123">
        <v>0.755</v>
      </c>
      <c r="G67" s="56">
        <v>45579</v>
      </c>
      <c r="H67" s="57" t="s">
        <v>55</v>
      </c>
      <c r="I67" s="94"/>
    </row>
    <row r="68" spans="1:9" s="58" customFormat="1" ht="30" customHeight="1" x14ac:dyDescent="0.3">
      <c r="A68" s="79"/>
      <c r="B68" s="120" t="s">
        <v>15</v>
      </c>
      <c r="C68" s="121" t="s">
        <v>49</v>
      </c>
      <c r="D68" s="122">
        <v>3</v>
      </c>
      <c r="E68" s="55" t="s">
        <v>281</v>
      </c>
      <c r="F68" s="123">
        <v>2.552</v>
      </c>
      <c r="G68" s="56">
        <v>45579</v>
      </c>
      <c r="H68" s="57" t="s">
        <v>50</v>
      </c>
      <c r="I68" s="94"/>
    </row>
    <row r="69" spans="1:9" s="58" customFormat="1" ht="30" customHeight="1" x14ac:dyDescent="0.3">
      <c r="A69" s="79"/>
      <c r="B69" s="120" t="s">
        <v>22</v>
      </c>
      <c r="C69" s="121" t="s">
        <v>150</v>
      </c>
      <c r="D69" s="122">
        <v>3</v>
      </c>
      <c r="E69" s="55" t="s">
        <v>199</v>
      </c>
      <c r="F69" s="123">
        <v>5.0000000000000001E-3</v>
      </c>
      <c r="G69" s="56">
        <v>45582</v>
      </c>
      <c r="H69" s="57" t="s">
        <v>149</v>
      </c>
      <c r="I69" s="94"/>
    </row>
    <row r="70" spans="1:9" s="58" customFormat="1" ht="30" customHeight="1" x14ac:dyDescent="0.3">
      <c r="A70" s="79"/>
      <c r="B70" s="120" t="s">
        <v>22</v>
      </c>
      <c r="C70" s="121" t="s">
        <v>62</v>
      </c>
      <c r="D70" s="122">
        <v>3</v>
      </c>
      <c r="E70" s="55" t="s">
        <v>199</v>
      </c>
      <c r="F70" s="123">
        <v>7.0999999999999994E-2</v>
      </c>
      <c r="G70" s="56">
        <v>45577</v>
      </c>
      <c r="H70" s="57" t="s">
        <v>61</v>
      </c>
      <c r="I70" s="94"/>
    </row>
    <row r="71" spans="1:9" s="58" customFormat="1" ht="30" customHeight="1" x14ac:dyDescent="0.3">
      <c r="A71" s="79"/>
      <c r="B71" s="120" t="s">
        <v>22</v>
      </c>
      <c r="C71" s="121" t="s">
        <v>151</v>
      </c>
      <c r="D71" s="122">
        <v>3</v>
      </c>
      <c r="E71" s="55" t="s">
        <v>199</v>
      </c>
      <c r="F71" s="123">
        <v>0.77500000000000002</v>
      </c>
      <c r="G71" s="56">
        <v>45582</v>
      </c>
      <c r="H71" s="57" t="s">
        <v>152</v>
      </c>
      <c r="I71" s="94"/>
    </row>
    <row r="72" spans="1:9" s="58" customFormat="1" ht="30" customHeight="1" x14ac:dyDescent="0.3">
      <c r="A72" s="79"/>
      <c r="B72" s="120" t="s">
        <v>22</v>
      </c>
      <c r="C72" s="121" t="s">
        <v>59</v>
      </c>
      <c r="D72" s="122">
        <v>3</v>
      </c>
      <c r="E72" s="55" t="s">
        <v>199</v>
      </c>
      <c r="F72" s="123">
        <v>1.4</v>
      </c>
      <c r="G72" s="56">
        <v>45577</v>
      </c>
      <c r="H72" s="57" t="s">
        <v>60</v>
      </c>
      <c r="I72" s="94"/>
    </row>
    <row r="73" spans="1:9" s="58" customFormat="1" ht="30" customHeight="1" x14ac:dyDescent="0.3">
      <c r="A73" s="79"/>
      <c r="B73" s="120" t="s">
        <v>15</v>
      </c>
      <c r="C73" s="121" t="s">
        <v>52</v>
      </c>
      <c r="D73" s="122">
        <v>3</v>
      </c>
      <c r="E73" s="55" t="s">
        <v>196</v>
      </c>
      <c r="F73" s="123">
        <v>9.1479999999999997</v>
      </c>
      <c r="G73" s="56">
        <v>45579</v>
      </c>
      <c r="H73" s="57" t="s">
        <v>51</v>
      </c>
      <c r="I73" s="94"/>
    </row>
    <row r="74" spans="1:9" s="50" customFormat="1" ht="30" customHeight="1" x14ac:dyDescent="0.3">
      <c r="A74" s="81"/>
      <c r="B74" s="128" t="s">
        <v>22</v>
      </c>
      <c r="C74" s="129" t="s">
        <v>63</v>
      </c>
      <c r="D74" s="130">
        <v>5</v>
      </c>
      <c r="E74" s="47" t="s">
        <v>200</v>
      </c>
      <c r="F74" s="131" t="s">
        <v>174</v>
      </c>
      <c r="G74" s="48">
        <v>45577</v>
      </c>
      <c r="H74" s="49" t="s">
        <v>64</v>
      </c>
      <c r="I74" s="96"/>
    </row>
    <row r="75" spans="1:9" s="50" customFormat="1" ht="30" customHeight="1" x14ac:dyDescent="0.3">
      <c r="A75" s="81"/>
      <c r="B75" s="128" t="s">
        <v>18</v>
      </c>
      <c r="C75" s="129" t="s">
        <v>153</v>
      </c>
      <c r="D75" s="130">
        <v>5</v>
      </c>
      <c r="E75" s="47" t="s">
        <v>178</v>
      </c>
      <c r="F75" s="131">
        <v>0.01</v>
      </c>
      <c r="G75" s="48">
        <v>45582</v>
      </c>
      <c r="H75" s="49" t="s">
        <v>154</v>
      </c>
      <c r="I75" s="96"/>
    </row>
    <row r="76" spans="1:9" s="50" customFormat="1" ht="30" customHeight="1" x14ac:dyDescent="0.3">
      <c r="A76" s="81"/>
      <c r="B76" s="128" t="s">
        <v>18</v>
      </c>
      <c r="C76" s="129" t="s">
        <v>100</v>
      </c>
      <c r="D76" s="130">
        <v>5</v>
      </c>
      <c r="E76" s="47" t="s">
        <v>178</v>
      </c>
      <c r="F76" s="131">
        <v>0.1</v>
      </c>
      <c r="G76" s="48">
        <v>45581</v>
      </c>
      <c r="H76" s="49" t="s">
        <v>99</v>
      </c>
      <c r="I76" s="96"/>
    </row>
    <row r="77" spans="1:9" s="50" customFormat="1" ht="30" customHeight="1" x14ac:dyDescent="0.3">
      <c r="A77" s="81"/>
      <c r="B77" s="128" t="s">
        <v>18</v>
      </c>
      <c r="C77" s="129" t="s">
        <v>106</v>
      </c>
      <c r="D77" s="130">
        <v>5</v>
      </c>
      <c r="E77" s="47" t="s">
        <v>178</v>
      </c>
      <c r="F77" s="131">
        <v>0.1</v>
      </c>
      <c r="G77" s="48">
        <v>45581</v>
      </c>
      <c r="H77" s="49" t="s">
        <v>107</v>
      </c>
      <c r="I77" s="96"/>
    </row>
    <row r="78" spans="1:9" s="50" customFormat="1" ht="30" customHeight="1" x14ac:dyDescent="0.3">
      <c r="A78" s="81"/>
      <c r="B78" s="128" t="s">
        <v>18</v>
      </c>
      <c r="C78" s="129" t="s">
        <v>105</v>
      </c>
      <c r="D78" s="130">
        <v>5</v>
      </c>
      <c r="E78" s="47" t="s">
        <v>178</v>
      </c>
      <c r="F78" s="131">
        <v>0.13900000000000001</v>
      </c>
      <c r="G78" s="48">
        <v>45581</v>
      </c>
      <c r="H78" s="49" t="s">
        <v>104</v>
      </c>
      <c r="I78" s="96"/>
    </row>
    <row r="79" spans="1:9" s="50" customFormat="1" ht="30" customHeight="1" x14ac:dyDescent="0.3">
      <c r="A79" s="81"/>
      <c r="B79" s="128" t="s">
        <v>260</v>
      </c>
      <c r="C79" s="129" t="s">
        <v>143</v>
      </c>
      <c r="D79" s="130">
        <v>5</v>
      </c>
      <c r="E79" s="47" t="s">
        <v>178</v>
      </c>
      <c r="F79" s="131">
        <v>0.16350000000000001</v>
      </c>
      <c r="G79" s="48">
        <v>45582</v>
      </c>
      <c r="H79" s="49" t="s">
        <v>142</v>
      </c>
      <c r="I79" s="96"/>
    </row>
    <row r="80" spans="1:9" s="50" customFormat="1" ht="30" customHeight="1" x14ac:dyDescent="0.3">
      <c r="A80" s="81"/>
      <c r="B80" s="128" t="s">
        <v>18</v>
      </c>
      <c r="C80" s="129" t="s">
        <v>101</v>
      </c>
      <c r="D80" s="130">
        <v>5</v>
      </c>
      <c r="E80" s="47" t="s">
        <v>178</v>
      </c>
      <c r="F80" s="131">
        <v>0.3</v>
      </c>
      <c r="G80" s="48">
        <v>45581</v>
      </c>
      <c r="H80" s="49" t="s">
        <v>98</v>
      </c>
      <c r="I80" s="96"/>
    </row>
    <row r="81" spans="1:9" s="50" customFormat="1" ht="30" customHeight="1" x14ac:dyDescent="0.3">
      <c r="A81" s="81"/>
      <c r="B81" s="128" t="s">
        <v>18</v>
      </c>
      <c r="C81" s="129" t="s">
        <v>102</v>
      </c>
      <c r="D81" s="130">
        <v>5</v>
      </c>
      <c r="E81" s="47" t="s">
        <v>178</v>
      </c>
      <c r="F81" s="131">
        <v>0.53</v>
      </c>
      <c r="G81" s="48">
        <v>45581</v>
      </c>
      <c r="H81" s="49" t="s">
        <v>103</v>
      </c>
      <c r="I81" s="96"/>
    </row>
    <row r="82" spans="1:9" s="50" customFormat="1" ht="30" customHeight="1" x14ac:dyDescent="0.3">
      <c r="A82" s="81"/>
      <c r="B82" s="128" t="s">
        <v>18</v>
      </c>
      <c r="C82" s="129" t="s">
        <v>111</v>
      </c>
      <c r="D82" s="130">
        <v>5</v>
      </c>
      <c r="E82" s="47" t="s">
        <v>178</v>
      </c>
      <c r="F82" s="131">
        <v>1.165</v>
      </c>
      <c r="G82" s="48">
        <v>45581</v>
      </c>
      <c r="H82" s="49" t="s">
        <v>108</v>
      </c>
      <c r="I82" s="96"/>
    </row>
    <row r="83" spans="1:9" s="50" customFormat="1" ht="30" customHeight="1" x14ac:dyDescent="0.3">
      <c r="A83" s="81"/>
      <c r="B83" s="128" t="s">
        <v>18</v>
      </c>
      <c r="C83" s="129" t="s">
        <v>110</v>
      </c>
      <c r="D83" s="130">
        <v>5</v>
      </c>
      <c r="E83" s="47" t="s">
        <v>178</v>
      </c>
      <c r="F83" s="131">
        <v>1.2949999999999999</v>
      </c>
      <c r="G83" s="48">
        <v>45581</v>
      </c>
      <c r="H83" s="49" t="s">
        <v>109</v>
      </c>
      <c r="I83" s="96"/>
    </row>
    <row r="84" spans="1:9" s="50" customFormat="1" ht="30" customHeight="1" x14ac:dyDescent="0.3">
      <c r="A84" s="81"/>
      <c r="B84" s="128" t="s">
        <v>7</v>
      </c>
      <c r="C84" s="129" t="s">
        <v>43</v>
      </c>
      <c r="D84" s="130">
        <v>5</v>
      </c>
      <c r="E84" s="47" t="s">
        <v>178</v>
      </c>
      <c r="F84" s="131">
        <v>10</v>
      </c>
      <c r="G84" s="48">
        <v>45579</v>
      </c>
      <c r="H84" s="49" t="s">
        <v>44</v>
      </c>
      <c r="I84" s="96"/>
    </row>
    <row r="85" spans="1:9" s="50" customFormat="1" ht="30" customHeight="1" x14ac:dyDescent="0.3">
      <c r="A85" s="81"/>
      <c r="B85" s="128" t="s">
        <v>7</v>
      </c>
      <c r="C85" s="129" t="s">
        <v>47</v>
      </c>
      <c r="D85" s="130">
        <v>5</v>
      </c>
      <c r="E85" s="47" t="s">
        <v>178</v>
      </c>
      <c r="F85" s="131">
        <v>10</v>
      </c>
      <c r="G85" s="48">
        <v>45579</v>
      </c>
      <c r="H85" s="49" t="s">
        <v>46</v>
      </c>
      <c r="I85" s="96"/>
    </row>
    <row r="86" spans="1:9" s="50" customFormat="1" ht="30" customHeight="1" x14ac:dyDescent="0.3">
      <c r="A86" s="81"/>
      <c r="B86" s="128" t="s">
        <v>10</v>
      </c>
      <c r="C86" s="129" t="s">
        <v>147</v>
      </c>
      <c r="D86" s="130">
        <v>5</v>
      </c>
      <c r="E86" s="47" t="s">
        <v>178</v>
      </c>
      <c r="F86" s="131" t="s">
        <v>174</v>
      </c>
      <c r="G86" s="48">
        <v>45582</v>
      </c>
      <c r="H86" s="49" t="s">
        <v>148</v>
      </c>
      <c r="I86" s="96"/>
    </row>
    <row r="87" spans="1:9" s="50" customFormat="1" ht="30" customHeight="1" x14ac:dyDescent="0.3">
      <c r="A87" s="81"/>
      <c r="B87" s="128" t="s">
        <v>16</v>
      </c>
      <c r="C87" s="129" t="s">
        <v>144</v>
      </c>
      <c r="D87" s="130">
        <v>5</v>
      </c>
      <c r="E87" s="47" t="s">
        <v>198</v>
      </c>
      <c r="F87" s="131" t="s">
        <v>174</v>
      </c>
      <c r="G87" s="48">
        <v>45582</v>
      </c>
      <c r="H87" s="49" t="s">
        <v>141</v>
      </c>
      <c r="I87" s="96"/>
    </row>
    <row r="88" spans="1:9" s="46" customFormat="1" ht="30" customHeight="1" x14ac:dyDescent="0.3">
      <c r="A88" s="82"/>
      <c r="B88" s="132" t="s">
        <v>258</v>
      </c>
      <c r="C88" s="133" t="s">
        <v>139</v>
      </c>
      <c r="D88" s="134">
        <v>6</v>
      </c>
      <c r="E88" s="43" t="s">
        <v>191</v>
      </c>
      <c r="F88" s="135" t="s">
        <v>174</v>
      </c>
      <c r="G88" s="44">
        <v>45582</v>
      </c>
      <c r="H88" s="45" t="s">
        <v>140</v>
      </c>
      <c r="I88" s="97"/>
    </row>
    <row r="89" spans="1:9" s="42" customFormat="1" ht="30" customHeight="1" x14ac:dyDescent="0.3">
      <c r="A89" s="83"/>
      <c r="B89" s="136" t="s">
        <v>160</v>
      </c>
      <c r="C89" s="137" t="s">
        <v>161</v>
      </c>
      <c r="D89" s="138">
        <v>7</v>
      </c>
      <c r="E89" s="39" t="s">
        <v>192</v>
      </c>
      <c r="F89" s="139" t="s">
        <v>174</v>
      </c>
      <c r="G89" s="40">
        <v>45583</v>
      </c>
      <c r="H89" s="41" t="s">
        <v>162</v>
      </c>
      <c r="I89" s="98"/>
    </row>
    <row r="90" spans="1:9" s="42" customFormat="1" ht="30" customHeight="1" x14ac:dyDescent="0.3">
      <c r="A90" s="83"/>
      <c r="B90" s="136" t="s">
        <v>160</v>
      </c>
      <c r="C90" s="137" t="s">
        <v>164</v>
      </c>
      <c r="D90" s="138">
        <v>7</v>
      </c>
      <c r="E90" s="39" t="s">
        <v>192</v>
      </c>
      <c r="F90" s="139" t="s">
        <v>174</v>
      </c>
      <c r="G90" s="40">
        <v>45583</v>
      </c>
      <c r="H90" s="41" t="s">
        <v>163</v>
      </c>
      <c r="I90" s="98"/>
    </row>
    <row r="91" spans="1:9" s="42" customFormat="1" ht="30" customHeight="1" x14ac:dyDescent="0.3">
      <c r="A91" s="83"/>
      <c r="B91" s="136" t="s">
        <v>13</v>
      </c>
      <c r="C91" s="137" t="s">
        <v>83</v>
      </c>
      <c r="D91" s="138">
        <v>7</v>
      </c>
      <c r="E91" s="39" t="s">
        <v>185</v>
      </c>
      <c r="F91" s="139">
        <v>10</v>
      </c>
      <c r="G91" s="40">
        <v>45581</v>
      </c>
      <c r="H91" s="41" t="s">
        <v>80</v>
      </c>
      <c r="I91" s="98"/>
    </row>
    <row r="92" spans="1:9" s="42" customFormat="1" ht="30" customHeight="1" x14ac:dyDescent="0.3">
      <c r="A92" s="83"/>
      <c r="B92" s="136" t="s">
        <v>8</v>
      </c>
      <c r="C92" s="137" t="s">
        <v>94</v>
      </c>
      <c r="D92" s="138">
        <v>7</v>
      </c>
      <c r="E92" s="39" t="s">
        <v>185</v>
      </c>
      <c r="F92" s="139" t="s">
        <v>174</v>
      </c>
      <c r="G92" s="40">
        <v>45581</v>
      </c>
      <c r="H92" s="41" t="s">
        <v>95</v>
      </c>
      <c r="I92" s="98"/>
    </row>
    <row r="93" spans="1:9" s="42" customFormat="1" ht="30" customHeight="1" x14ac:dyDescent="0.3">
      <c r="A93" s="83"/>
      <c r="B93" s="136" t="s">
        <v>8</v>
      </c>
      <c r="C93" s="137" t="s">
        <v>97</v>
      </c>
      <c r="D93" s="138">
        <v>7</v>
      </c>
      <c r="E93" s="39" t="s">
        <v>185</v>
      </c>
      <c r="F93" s="139" t="s">
        <v>174</v>
      </c>
      <c r="G93" s="40">
        <v>45581</v>
      </c>
      <c r="H93" s="41" t="s">
        <v>96</v>
      </c>
      <c r="I93" s="98"/>
    </row>
    <row r="94" spans="1:9" s="42" customFormat="1" ht="30" customHeight="1" x14ac:dyDescent="0.3">
      <c r="A94" s="83"/>
      <c r="B94" s="136" t="s">
        <v>17</v>
      </c>
      <c r="C94" s="137" t="s">
        <v>169</v>
      </c>
      <c r="D94" s="138" t="s">
        <v>285</v>
      </c>
      <c r="E94" s="39" t="s">
        <v>284</v>
      </c>
      <c r="F94" s="139" t="s">
        <v>174</v>
      </c>
      <c r="G94" s="40">
        <v>45583</v>
      </c>
      <c r="H94" s="41" t="s">
        <v>170</v>
      </c>
      <c r="I94" s="98"/>
    </row>
    <row r="95" spans="1:9" s="38" customFormat="1" ht="30" customHeight="1" x14ac:dyDescent="0.3">
      <c r="A95" s="84"/>
      <c r="B95" s="140" t="s">
        <v>13</v>
      </c>
      <c r="C95" s="141" t="s">
        <v>280</v>
      </c>
      <c r="D95" s="142">
        <v>8</v>
      </c>
      <c r="E95" s="35" t="s">
        <v>189</v>
      </c>
      <c r="F95" s="143">
        <v>4</v>
      </c>
      <c r="G95" s="36">
        <v>45583</v>
      </c>
      <c r="H95" s="37" t="s">
        <v>257</v>
      </c>
      <c r="I95" s="99"/>
    </row>
    <row r="96" spans="1:9" s="38" customFormat="1" ht="30" customHeight="1" x14ac:dyDescent="0.3">
      <c r="A96" s="84"/>
      <c r="B96" s="140" t="s">
        <v>8</v>
      </c>
      <c r="C96" s="141" t="s">
        <v>167</v>
      </c>
      <c r="D96" s="142">
        <v>8</v>
      </c>
      <c r="E96" s="35" t="s">
        <v>193</v>
      </c>
      <c r="F96" s="143" t="s">
        <v>174</v>
      </c>
      <c r="G96" s="36">
        <v>45583</v>
      </c>
      <c r="H96" s="37" t="s">
        <v>168</v>
      </c>
      <c r="I96" s="99"/>
    </row>
    <row r="97" spans="1:9" s="38" customFormat="1" ht="30" customHeight="1" x14ac:dyDescent="0.3">
      <c r="A97" s="84"/>
      <c r="B97" s="140" t="s">
        <v>6</v>
      </c>
      <c r="C97" s="141" t="s">
        <v>136</v>
      </c>
      <c r="D97" s="142">
        <v>8</v>
      </c>
      <c r="E97" s="35" t="s">
        <v>204</v>
      </c>
      <c r="F97" s="143">
        <v>1.3</v>
      </c>
      <c r="G97" s="36" t="s">
        <v>137</v>
      </c>
      <c r="H97" s="37" t="s">
        <v>138</v>
      </c>
      <c r="I97" s="99"/>
    </row>
    <row r="98" spans="1:9" s="38" customFormat="1" ht="30" customHeight="1" x14ac:dyDescent="0.3">
      <c r="A98" s="84"/>
      <c r="B98" s="140" t="s">
        <v>6</v>
      </c>
      <c r="C98" s="141" t="s">
        <v>158</v>
      </c>
      <c r="D98" s="142">
        <v>8</v>
      </c>
      <c r="E98" s="35" t="s">
        <v>204</v>
      </c>
      <c r="F98" s="143">
        <v>3.1059999999999999</v>
      </c>
      <c r="G98" s="36">
        <v>45583</v>
      </c>
      <c r="H98" s="37" t="s">
        <v>159</v>
      </c>
      <c r="I98" s="99"/>
    </row>
    <row r="99" spans="1:9" s="38" customFormat="1" ht="30" customHeight="1" x14ac:dyDescent="0.3">
      <c r="A99" s="84"/>
      <c r="B99" s="140" t="s">
        <v>13</v>
      </c>
      <c r="C99" s="141" t="s">
        <v>84</v>
      </c>
      <c r="D99" s="142">
        <v>8</v>
      </c>
      <c r="E99" s="35" t="s">
        <v>187</v>
      </c>
      <c r="F99" s="143">
        <v>3.7719999999999998</v>
      </c>
      <c r="G99" s="36">
        <v>45581</v>
      </c>
      <c r="H99" s="37" t="s">
        <v>85</v>
      </c>
      <c r="I99" s="99"/>
    </row>
    <row r="100" spans="1:9" s="30" customFormat="1" ht="30" customHeight="1" x14ac:dyDescent="0.3">
      <c r="A100" s="86"/>
      <c r="B100" s="148" t="s">
        <v>14</v>
      </c>
      <c r="C100" s="149" t="s">
        <v>165</v>
      </c>
      <c r="D100" s="150" t="s">
        <v>174</v>
      </c>
      <c r="E100" s="27" t="s">
        <v>174</v>
      </c>
      <c r="F100" s="151" t="s">
        <v>174</v>
      </c>
      <c r="G100" s="28">
        <v>45583</v>
      </c>
      <c r="H100" s="29" t="s">
        <v>166</v>
      </c>
      <c r="I100" s="101"/>
    </row>
    <row r="101" spans="1:9" s="1" customFormat="1" ht="30" customHeight="1" x14ac:dyDescent="0.3">
      <c r="A101" s="87"/>
      <c r="B101" s="17"/>
      <c r="C101" s="109"/>
      <c r="D101" s="16"/>
      <c r="E101" s="16"/>
      <c r="F101" s="71"/>
      <c r="G101" s="14"/>
      <c r="H101" s="15"/>
      <c r="I101" s="11"/>
    </row>
    <row r="102" spans="1:9" s="1" customFormat="1" ht="30" customHeight="1" x14ac:dyDescent="0.3">
      <c r="A102" s="87"/>
      <c r="B102" s="17"/>
      <c r="C102" s="109"/>
      <c r="D102" s="16"/>
      <c r="E102" s="16"/>
      <c r="F102" s="71"/>
      <c r="G102" s="14"/>
      <c r="H102" s="15"/>
      <c r="I102" s="11"/>
    </row>
    <row r="103" spans="1:9" s="2" customFormat="1" ht="30" customHeight="1" x14ac:dyDescent="0.3">
      <c r="A103" s="88"/>
      <c r="B103" s="17"/>
      <c r="C103" s="109"/>
      <c r="D103" s="16"/>
      <c r="E103" s="16"/>
      <c r="F103" s="71"/>
      <c r="G103" s="14"/>
      <c r="H103" s="15"/>
      <c r="I103" s="22"/>
    </row>
    <row r="104" spans="1:9" s="2" customFormat="1" ht="30" customHeight="1" x14ac:dyDescent="0.3">
      <c r="A104" s="88"/>
      <c r="B104" s="17"/>
      <c r="C104" s="109"/>
      <c r="D104" s="16"/>
      <c r="E104" s="16"/>
      <c r="F104" s="71"/>
      <c r="G104" s="14"/>
      <c r="H104" s="15"/>
      <c r="I104" s="22"/>
    </row>
    <row r="105" spans="1:9" s="2" customFormat="1" ht="30" customHeight="1" x14ac:dyDescent="0.3">
      <c r="A105" s="88"/>
      <c r="B105" s="17"/>
      <c r="C105" s="109"/>
      <c r="D105" s="16"/>
      <c r="E105" s="16"/>
      <c r="F105" s="71"/>
      <c r="G105" s="14"/>
      <c r="H105" s="15"/>
      <c r="I105" s="22"/>
    </row>
    <row r="106" spans="1:9" s="2" customFormat="1" ht="30" customHeight="1" x14ac:dyDescent="0.3">
      <c r="A106" s="88"/>
      <c r="B106" s="17"/>
      <c r="C106" s="109"/>
      <c r="D106" s="16"/>
      <c r="E106" s="16"/>
      <c r="F106" s="71"/>
      <c r="G106" s="14"/>
      <c r="H106" s="15"/>
      <c r="I106" s="22"/>
    </row>
    <row r="107" spans="1:9" s="2" customFormat="1" ht="30" customHeight="1" x14ac:dyDescent="0.3">
      <c r="A107" s="88"/>
      <c r="B107" s="17"/>
      <c r="C107" s="109"/>
      <c r="D107" s="16"/>
      <c r="E107" s="16"/>
      <c r="F107" s="71"/>
      <c r="G107" s="14"/>
      <c r="H107" s="15"/>
      <c r="I107" s="22"/>
    </row>
    <row r="108" spans="1:9" s="2" customFormat="1" ht="30" customHeight="1" x14ac:dyDescent="0.3">
      <c r="A108" s="88"/>
      <c r="B108" s="17"/>
      <c r="C108" s="109"/>
      <c r="D108" s="16"/>
      <c r="E108" s="16"/>
      <c r="F108" s="71"/>
      <c r="G108" s="14"/>
      <c r="H108" s="15"/>
      <c r="I108" s="22"/>
    </row>
    <row r="109" spans="1:9" s="2" customFormat="1" ht="30" customHeight="1" x14ac:dyDescent="0.3">
      <c r="A109" s="88"/>
      <c r="B109" s="17"/>
      <c r="C109" s="109"/>
      <c r="D109" s="16"/>
      <c r="E109" s="16"/>
      <c r="F109" s="71"/>
      <c r="G109" s="14"/>
      <c r="H109" s="15"/>
      <c r="I109" s="22"/>
    </row>
    <row r="110" spans="1:9" s="2" customFormat="1" ht="30" customHeight="1" x14ac:dyDescent="0.3">
      <c r="A110" s="88"/>
      <c r="B110" s="17"/>
      <c r="C110" s="109"/>
      <c r="D110" s="16"/>
      <c r="E110" s="16"/>
      <c r="F110" s="71"/>
      <c r="G110" s="18"/>
      <c r="H110" s="15"/>
      <c r="I110" s="22"/>
    </row>
    <row r="111" spans="1:9" s="2" customFormat="1" ht="30" customHeight="1" x14ac:dyDescent="0.3">
      <c r="A111" s="88"/>
      <c r="B111" s="17"/>
      <c r="C111" s="109"/>
      <c r="D111" s="16"/>
      <c r="E111" s="16"/>
      <c r="F111" s="71"/>
      <c r="G111" s="18"/>
      <c r="H111" s="15"/>
      <c r="I111" s="22"/>
    </row>
    <row r="112" spans="1:9" s="2" customFormat="1" ht="30" customHeight="1" x14ac:dyDescent="0.3">
      <c r="A112" s="88"/>
      <c r="B112" s="17"/>
      <c r="C112" s="109"/>
      <c r="D112" s="16"/>
      <c r="E112" s="16"/>
      <c r="F112" s="71"/>
      <c r="G112" s="18"/>
      <c r="H112" s="15"/>
      <c r="I112" s="22"/>
    </row>
    <row r="113" spans="1:9" s="2" customFormat="1" ht="30" customHeight="1" x14ac:dyDescent="0.3">
      <c r="A113" s="88"/>
      <c r="B113" s="17"/>
      <c r="C113" s="109"/>
      <c r="D113" s="16"/>
      <c r="E113" s="16"/>
      <c r="F113" s="71"/>
      <c r="G113" s="18"/>
      <c r="H113" s="15"/>
      <c r="I113" s="22"/>
    </row>
    <row r="114" spans="1:9" s="2" customFormat="1" ht="30" customHeight="1" x14ac:dyDescent="0.3">
      <c r="A114" s="88"/>
      <c r="B114" s="17"/>
      <c r="C114" s="109"/>
      <c r="D114" s="16"/>
      <c r="E114" s="16"/>
      <c r="F114" s="71"/>
      <c r="G114" s="18"/>
      <c r="H114" s="15"/>
      <c r="I114" s="22"/>
    </row>
    <row r="115" spans="1:9" s="2" customFormat="1" ht="30" customHeight="1" x14ac:dyDescent="0.3">
      <c r="A115" s="88"/>
      <c r="B115" s="17"/>
      <c r="C115" s="109"/>
      <c r="D115" s="16"/>
      <c r="E115" s="16"/>
      <c r="F115" s="71"/>
      <c r="G115" s="18"/>
      <c r="H115" s="15"/>
      <c r="I115" s="22"/>
    </row>
    <row r="116" spans="1:9" s="2" customFormat="1" ht="30" customHeight="1" x14ac:dyDescent="0.3">
      <c r="A116" s="88"/>
      <c r="B116" s="17"/>
      <c r="C116" s="109"/>
      <c r="D116" s="16"/>
      <c r="E116" s="16"/>
      <c r="F116" s="71"/>
      <c r="G116" s="18"/>
      <c r="H116" s="15"/>
      <c r="I116" s="22"/>
    </row>
    <row r="117" spans="1:9" s="2" customFormat="1" ht="30" customHeight="1" x14ac:dyDescent="0.3">
      <c r="A117" s="88"/>
      <c r="B117" s="17"/>
      <c r="C117" s="109"/>
      <c r="D117" s="16"/>
      <c r="E117" s="16"/>
      <c r="F117" s="71"/>
      <c r="G117" s="18"/>
      <c r="H117" s="15"/>
      <c r="I117" s="22"/>
    </row>
    <row r="118" spans="1:9" s="2" customFormat="1" ht="30" customHeight="1" x14ac:dyDescent="0.3">
      <c r="A118" s="88"/>
      <c r="B118" s="17"/>
      <c r="C118" s="109"/>
      <c r="D118" s="16"/>
      <c r="E118" s="16"/>
      <c r="F118" s="71"/>
      <c r="G118" s="14"/>
      <c r="H118" s="15"/>
      <c r="I118" s="22"/>
    </row>
    <row r="119" spans="1:9" s="2" customFormat="1" ht="30" customHeight="1" x14ac:dyDescent="0.3">
      <c r="A119" s="88"/>
      <c r="B119" s="17"/>
      <c r="C119" s="109"/>
      <c r="D119" s="16"/>
      <c r="E119" s="16"/>
      <c r="F119" s="71"/>
      <c r="G119" s="14"/>
      <c r="H119" s="15"/>
      <c r="I119" s="22"/>
    </row>
    <row r="120" spans="1:9" s="2" customFormat="1" ht="30" customHeight="1" x14ac:dyDescent="0.3">
      <c r="A120" s="88"/>
      <c r="B120" s="17"/>
      <c r="C120" s="109"/>
      <c r="D120" s="16"/>
      <c r="E120" s="16"/>
      <c r="F120" s="71"/>
      <c r="G120" s="14"/>
      <c r="H120" s="15"/>
      <c r="I120" s="22"/>
    </row>
    <row r="121" spans="1:9" s="2" customFormat="1" ht="30" customHeight="1" x14ac:dyDescent="0.3">
      <c r="A121" s="88"/>
      <c r="B121" s="17"/>
      <c r="C121" s="109"/>
      <c r="D121" s="16"/>
      <c r="E121" s="16"/>
      <c r="F121" s="71"/>
      <c r="G121" s="14"/>
      <c r="H121" s="15"/>
      <c r="I121" s="22"/>
    </row>
    <row r="122" spans="1:9" s="2" customFormat="1" ht="30" customHeight="1" x14ac:dyDescent="0.3">
      <c r="A122" s="88"/>
      <c r="B122" s="17"/>
      <c r="C122" s="109"/>
      <c r="D122" s="16"/>
      <c r="E122" s="16"/>
      <c r="F122" s="71"/>
      <c r="G122" s="18"/>
      <c r="H122" s="15"/>
      <c r="I122" s="22"/>
    </row>
    <row r="123" spans="1:9" s="2" customFormat="1" ht="30" customHeight="1" x14ac:dyDescent="0.3">
      <c r="A123" s="88"/>
      <c r="B123" s="17"/>
      <c r="C123" s="109"/>
      <c r="D123" s="16"/>
      <c r="E123" s="16"/>
      <c r="F123" s="71"/>
      <c r="G123" s="18"/>
      <c r="H123" s="15"/>
      <c r="I123" s="22"/>
    </row>
    <row r="124" spans="1:9" s="2" customFormat="1" ht="30" customHeight="1" x14ac:dyDescent="0.3">
      <c r="A124" s="88"/>
      <c r="B124" s="17"/>
      <c r="C124" s="109"/>
      <c r="D124" s="16"/>
      <c r="E124" s="16"/>
      <c r="F124" s="71"/>
      <c r="G124" s="18"/>
      <c r="H124" s="15"/>
      <c r="I124" s="22"/>
    </row>
    <row r="125" spans="1:9" s="2" customFormat="1" ht="30" customHeight="1" x14ac:dyDescent="0.3">
      <c r="A125" s="88"/>
      <c r="B125" s="17"/>
      <c r="C125" s="109"/>
      <c r="D125" s="16"/>
      <c r="E125" s="16"/>
      <c r="F125" s="71"/>
      <c r="G125" s="18"/>
      <c r="H125" s="15"/>
      <c r="I125" s="22"/>
    </row>
    <row r="126" spans="1:9" s="2" customFormat="1" ht="30" customHeight="1" x14ac:dyDescent="0.3">
      <c r="A126" s="88"/>
      <c r="B126" s="17"/>
      <c r="C126" s="109"/>
      <c r="D126" s="16"/>
      <c r="E126" s="16"/>
      <c r="F126" s="71"/>
      <c r="G126" s="18"/>
      <c r="H126" s="15"/>
      <c r="I126" s="22"/>
    </row>
    <row r="127" spans="1:9" s="2" customFormat="1" ht="30" customHeight="1" x14ac:dyDescent="0.3">
      <c r="A127" s="88"/>
      <c r="B127" s="17"/>
      <c r="C127" s="109"/>
      <c r="D127" s="16"/>
      <c r="E127" s="16"/>
      <c r="F127" s="71"/>
      <c r="G127" s="18"/>
      <c r="H127" s="15"/>
      <c r="I127" s="22"/>
    </row>
    <row r="128" spans="1:9" s="2" customFormat="1" ht="30" customHeight="1" x14ac:dyDescent="0.3">
      <c r="A128" s="88"/>
      <c r="B128" s="17"/>
      <c r="C128" s="109"/>
      <c r="D128" s="16"/>
      <c r="E128" s="16"/>
      <c r="F128" s="71"/>
      <c r="G128" s="18"/>
      <c r="H128" s="15"/>
      <c r="I128" s="22"/>
    </row>
    <row r="129" spans="1:9" s="2" customFormat="1" ht="30" customHeight="1" x14ac:dyDescent="0.3">
      <c r="A129" s="88"/>
      <c r="B129" s="17"/>
      <c r="C129" s="109"/>
      <c r="D129" s="16"/>
      <c r="E129" s="16"/>
      <c r="F129" s="71"/>
      <c r="G129" s="18"/>
      <c r="H129" s="15"/>
      <c r="I129" s="22"/>
    </row>
    <row r="130" spans="1:9" s="1" customFormat="1" ht="30" customHeight="1" x14ac:dyDescent="0.3">
      <c r="A130" s="87"/>
      <c r="B130" s="19"/>
      <c r="C130" s="109"/>
      <c r="D130" s="13"/>
      <c r="E130" s="13"/>
      <c r="F130" s="71"/>
      <c r="G130" s="14"/>
      <c r="H130" s="15"/>
      <c r="I130" s="11"/>
    </row>
    <row r="131" spans="1:9" s="1" customFormat="1" ht="30" customHeight="1" x14ac:dyDescent="0.3">
      <c r="A131" s="75"/>
      <c r="B131" s="17"/>
      <c r="C131" s="109"/>
      <c r="D131" s="13"/>
      <c r="E131" s="13"/>
      <c r="F131" s="71"/>
      <c r="G131" s="14"/>
      <c r="H131" s="15"/>
      <c r="I131" s="11"/>
    </row>
    <row r="132" spans="1:9" s="1" customFormat="1" ht="30" customHeight="1" x14ac:dyDescent="0.3">
      <c r="A132" s="75"/>
      <c r="B132" s="17"/>
      <c r="C132" s="109"/>
      <c r="D132" s="152"/>
      <c r="E132" s="152"/>
      <c r="F132" s="69"/>
      <c r="G132" s="14"/>
      <c r="H132" s="15"/>
      <c r="I132" s="11"/>
    </row>
    <row r="133" spans="1:9" s="1" customFormat="1" ht="30" customHeight="1" x14ac:dyDescent="0.3">
      <c r="A133" s="75"/>
      <c r="B133" s="19"/>
      <c r="C133" s="109"/>
      <c r="D133" s="13"/>
      <c r="E133" s="13"/>
      <c r="F133" s="71"/>
      <c r="G133" s="14"/>
      <c r="H133" s="15"/>
      <c r="I133" s="11"/>
    </row>
    <row r="134" spans="1:9" s="1" customFormat="1" ht="30" customHeight="1" x14ac:dyDescent="0.3">
      <c r="A134" s="75"/>
      <c r="B134" s="17"/>
      <c r="C134" s="109"/>
      <c r="D134" s="13"/>
      <c r="E134" s="16"/>
      <c r="F134" s="71"/>
      <c r="G134" s="14"/>
      <c r="H134" s="15"/>
      <c r="I134" s="11"/>
    </row>
    <row r="135" spans="1:9" s="1" customFormat="1" ht="30" customHeight="1" x14ac:dyDescent="0.3">
      <c r="A135" s="75"/>
      <c r="B135" s="17"/>
      <c r="C135" s="109"/>
      <c r="D135" s="13"/>
      <c r="E135" s="13"/>
      <c r="F135" s="71"/>
      <c r="G135" s="18"/>
      <c r="H135" s="15"/>
      <c r="I135" s="11"/>
    </row>
    <row r="136" spans="1:9" s="1" customFormat="1" ht="30" customHeight="1" x14ac:dyDescent="0.3">
      <c r="A136" s="75"/>
      <c r="B136" s="17"/>
      <c r="C136" s="109"/>
      <c r="D136" s="13"/>
      <c r="E136" s="13"/>
      <c r="F136" s="69"/>
      <c r="G136" s="14"/>
      <c r="H136" s="15"/>
      <c r="I136" s="11"/>
    </row>
    <row r="137" spans="1:9" s="2" customFormat="1" ht="30" customHeight="1" x14ac:dyDescent="0.3">
      <c r="A137" s="89"/>
      <c r="B137" s="19"/>
      <c r="C137" s="109"/>
      <c r="D137" s="13"/>
      <c r="E137" s="13"/>
      <c r="F137" s="71"/>
      <c r="G137" s="18"/>
      <c r="H137" s="15"/>
      <c r="I137" s="22"/>
    </row>
    <row r="138" spans="1:9" s="2" customFormat="1" ht="30" customHeight="1" x14ac:dyDescent="0.3">
      <c r="A138" s="89"/>
      <c r="B138" s="19"/>
      <c r="C138" s="109"/>
      <c r="D138" s="13"/>
      <c r="E138" s="13"/>
      <c r="F138" s="71"/>
      <c r="G138" s="18"/>
      <c r="H138" s="15"/>
      <c r="I138" s="22"/>
    </row>
    <row r="139" spans="1:9" s="2" customFormat="1" ht="30" customHeight="1" x14ac:dyDescent="0.3">
      <c r="A139" s="89"/>
      <c r="B139" s="17"/>
      <c r="C139" s="109"/>
      <c r="D139" s="13"/>
      <c r="E139" s="13"/>
      <c r="F139" s="71"/>
      <c r="G139" s="14"/>
      <c r="H139" s="15"/>
      <c r="I139" s="22"/>
    </row>
    <row r="140" spans="1:9" s="2" customFormat="1" ht="30" customHeight="1" x14ac:dyDescent="0.3">
      <c r="A140" s="89"/>
      <c r="B140" s="110"/>
      <c r="C140" s="109"/>
      <c r="D140" s="13"/>
      <c r="E140" s="16"/>
      <c r="F140" s="71"/>
      <c r="G140" s="14"/>
      <c r="H140" s="15"/>
      <c r="I140" s="22"/>
    </row>
    <row r="141" spans="1:9" s="2" customFormat="1" ht="30" customHeight="1" x14ac:dyDescent="0.3">
      <c r="A141" s="89"/>
      <c r="B141" s="19"/>
      <c r="C141" s="20"/>
      <c r="D141" s="13"/>
      <c r="E141" s="13"/>
      <c r="F141" s="71"/>
      <c r="G141" s="14"/>
      <c r="H141" s="15"/>
      <c r="I141" s="22"/>
    </row>
    <row r="142" spans="1:9" s="2" customFormat="1" ht="30" customHeight="1" x14ac:dyDescent="0.3">
      <c r="A142" s="89"/>
      <c r="B142" s="17"/>
      <c r="C142" s="109"/>
      <c r="D142" s="13"/>
      <c r="E142" s="13"/>
      <c r="F142" s="71"/>
      <c r="G142" s="14"/>
      <c r="H142" s="15"/>
      <c r="I142" s="22"/>
    </row>
    <row r="143" spans="1:9" s="2" customFormat="1" ht="30" customHeight="1" x14ac:dyDescent="0.3">
      <c r="A143" s="89"/>
      <c r="B143" s="17"/>
      <c r="C143" s="109"/>
      <c r="D143" s="13"/>
      <c r="E143" s="13"/>
      <c r="F143" s="71"/>
      <c r="G143" s="14"/>
      <c r="H143" s="15"/>
      <c r="I143" s="22"/>
    </row>
    <row r="144" spans="1:9" s="2" customFormat="1" ht="30" customHeight="1" x14ac:dyDescent="0.3">
      <c r="A144" s="89"/>
      <c r="B144" s="110"/>
      <c r="C144" s="109"/>
      <c r="D144" s="13"/>
      <c r="E144" s="16"/>
      <c r="F144" s="71"/>
      <c r="G144" s="14"/>
      <c r="H144" s="15"/>
      <c r="I144" s="22"/>
    </row>
    <row r="145" spans="1:9" s="2" customFormat="1" ht="30" customHeight="1" x14ac:dyDescent="0.3">
      <c r="A145" s="89"/>
      <c r="B145" s="17"/>
      <c r="C145" s="109"/>
      <c r="D145" s="16"/>
      <c r="E145" s="16"/>
      <c r="F145" s="72"/>
      <c r="G145" s="18"/>
      <c r="H145" s="15"/>
      <c r="I145" s="22"/>
    </row>
    <row r="146" spans="1:9" s="1" customFormat="1" ht="60" customHeight="1" x14ac:dyDescent="0.3">
      <c r="A146" s="75"/>
      <c r="B146" s="17"/>
      <c r="C146" s="109"/>
      <c r="D146" s="13"/>
      <c r="E146" s="13"/>
      <c r="F146" s="71"/>
      <c r="G146" s="14"/>
      <c r="H146" s="15"/>
      <c r="I146" s="11"/>
    </row>
    <row r="147" spans="1:9" s="1" customFormat="1" ht="30" customHeight="1" x14ac:dyDescent="0.3">
      <c r="A147" s="75"/>
      <c r="B147" s="17"/>
      <c r="C147" s="109"/>
      <c r="D147" s="16"/>
      <c r="E147" s="21"/>
      <c r="F147" s="73"/>
      <c r="G147" s="18"/>
      <c r="H147" s="15"/>
      <c r="I147" s="11"/>
    </row>
    <row r="148" spans="1:9" s="2" customFormat="1" ht="30" customHeight="1" x14ac:dyDescent="0.3">
      <c r="A148" s="89"/>
      <c r="B148" s="17"/>
      <c r="C148" s="109"/>
      <c r="D148" s="13"/>
      <c r="E148" s="13"/>
      <c r="F148" s="69"/>
      <c r="G148" s="14"/>
      <c r="H148" s="15"/>
      <c r="I148" s="22"/>
    </row>
    <row r="149" spans="1:9" s="2" customFormat="1" ht="43.5" customHeight="1" x14ac:dyDescent="0.3">
      <c r="A149" s="89"/>
      <c r="B149" s="17"/>
      <c r="C149" s="109"/>
      <c r="D149" s="13"/>
      <c r="E149" s="13"/>
      <c r="F149" s="69"/>
      <c r="G149" s="14"/>
      <c r="H149" s="15"/>
      <c r="I149" s="22"/>
    </row>
    <row r="150" spans="1:9" s="2" customFormat="1" ht="46.5" customHeight="1" x14ac:dyDescent="0.3">
      <c r="A150" s="89"/>
      <c r="B150" s="17"/>
      <c r="C150" s="109"/>
      <c r="D150" s="13"/>
      <c r="E150" s="13"/>
      <c r="F150" s="71"/>
      <c r="G150" s="14"/>
      <c r="H150" s="15"/>
      <c r="I150" s="22"/>
    </row>
    <row r="151" spans="1:9" s="2" customFormat="1" ht="30" customHeight="1" x14ac:dyDescent="0.3">
      <c r="A151" s="89"/>
      <c r="B151" s="19"/>
      <c r="C151" s="109"/>
      <c r="D151" s="13"/>
      <c r="E151" s="13"/>
      <c r="F151" s="71"/>
      <c r="G151" s="14"/>
      <c r="H151" s="15"/>
      <c r="I151" s="22"/>
    </row>
    <row r="152" spans="1:9" s="2" customFormat="1" ht="30" customHeight="1" x14ac:dyDescent="0.3">
      <c r="A152" s="89"/>
      <c r="B152" s="19"/>
      <c r="C152" s="109"/>
      <c r="D152" s="13"/>
      <c r="E152" s="13"/>
      <c r="F152" s="71"/>
      <c r="G152" s="14"/>
      <c r="H152" s="15"/>
      <c r="I152" s="22"/>
    </row>
    <row r="153" spans="1:9" s="2" customFormat="1" ht="30" customHeight="1" x14ac:dyDescent="0.3">
      <c r="A153" s="89"/>
      <c r="B153" s="17"/>
      <c r="C153" s="109"/>
      <c r="D153" s="16"/>
      <c r="E153" s="16"/>
      <c r="F153" s="72"/>
      <c r="G153" s="18"/>
      <c r="H153" s="15"/>
      <c r="I153" s="22"/>
    </row>
    <row r="154" spans="1:9" s="2" customFormat="1" ht="30" customHeight="1" x14ac:dyDescent="0.3">
      <c r="A154" s="89"/>
      <c r="B154" s="17"/>
      <c r="C154" s="109"/>
      <c r="D154" s="16"/>
      <c r="E154" s="16"/>
      <c r="F154" s="72"/>
      <c r="G154" s="18"/>
      <c r="H154" s="15"/>
      <c r="I154" s="22"/>
    </row>
    <row r="155" spans="1:9" s="2" customFormat="1" ht="30" customHeight="1" x14ac:dyDescent="0.3">
      <c r="A155" s="89"/>
      <c r="B155" s="19"/>
      <c r="C155" s="109"/>
      <c r="D155" s="13"/>
      <c r="E155" s="13"/>
      <c r="F155" s="71"/>
      <c r="G155" s="14"/>
      <c r="H155" s="15"/>
      <c r="I155" s="22"/>
    </row>
    <row r="156" spans="1:9" s="2" customFormat="1" ht="30" customHeight="1" x14ac:dyDescent="0.3">
      <c r="A156" s="89"/>
      <c r="B156" s="19"/>
      <c r="C156" s="109"/>
      <c r="D156" s="13"/>
      <c r="E156" s="13"/>
      <c r="F156" s="71"/>
      <c r="G156" s="14"/>
      <c r="H156" s="15"/>
      <c r="I156" s="22"/>
    </row>
    <row r="157" spans="1:9" s="2" customFormat="1" ht="30" customHeight="1" x14ac:dyDescent="0.3">
      <c r="A157" s="89"/>
      <c r="B157" s="110"/>
      <c r="C157" s="109"/>
      <c r="D157" s="13"/>
      <c r="E157" s="13"/>
      <c r="F157" s="71"/>
      <c r="G157" s="14"/>
      <c r="H157" s="15"/>
      <c r="I157" s="22"/>
    </row>
    <row r="158" spans="1:9" s="2" customFormat="1" ht="30" customHeight="1" x14ac:dyDescent="0.3">
      <c r="A158" s="76"/>
      <c r="B158" s="3"/>
      <c r="C158" s="67"/>
      <c r="D158" s="4"/>
      <c r="E158" s="4"/>
      <c r="F158" s="74"/>
      <c r="G158" s="5"/>
      <c r="H158" s="6"/>
      <c r="I158" s="9"/>
    </row>
    <row r="159" spans="1:9" s="2" customFormat="1" ht="30" customHeight="1" x14ac:dyDescent="0.3">
      <c r="A159" s="76"/>
      <c r="B159" s="111"/>
      <c r="C159" s="67"/>
      <c r="D159" s="4"/>
      <c r="E159" s="4"/>
      <c r="F159" s="153"/>
      <c r="G159" s="5"/>
      <c r="H159" s="7"/>
      <c r="I159" s="9"/>
    </row>
    <row r="160" spans="1:9" s="2" customFormat="1" ht="30" customHeight="1" x14ac:dyDescent="0.3">
      <c r="A160" s="76"/>
      <c r="B160" s="111"/>
      <c r="C160" s="67"/>
      <c r="D160" s="4"/>
      <c r="E160" s="4"/>
      <c r="F160" s="153"/>
      <c r="G160" s="5"/>
      <c r="H160" s="7"/>
      <c r="I160" s="9"/>
    </row>
    <row r="161" spans="1:9" s="2" customFormat="1" ht="30" customHeight="1" x14ac:dyDescent="0.3">
      <c r="A161" s="76"/>
      <c r="B161" s="17"/>
      <c r="C161" s="109"/>
      <c r="D161" s="13"/>
      <c r="E161" s="13"/>
      <c r="F161" s="71"/>
      <c r="G161" s="14"/>
      <c r="H161" s="15"/>
      <c r="I161" s="9"/>
    </row>
    <row r="162" spans="1:9" s="2" customFormat="1" ht="30" customHeight="1" x14ac:dyDescent="0.3">
      <c r="A162" s="76"/>
      <c r="B162" s="111"/>
      <c r="C162" s="67"/>
      <c r="D162" s="4"/>
      <c r="E162" s="4"/>
      <c r="F162" s="153"/>
      <c r="G162" s="5"/>
      <c r="H162" s="7"/>
      <c r="I162" s="9"/>
    </row>
    <row r="163" spans="1:9" s="2" customFormat="1" ht="30" customHeight="1" x14ac:dyDescent="0.3">
      <c r="A163" s="76"/>
      <c r="B163" s="111"/>
      <c r="C163" s="67"/>
      <c r="D163" s="8"/>
      <c r="E163" s="8"/>
      <c r="F163" s="70"/>
      <c r="G163" s="5"/>
      <c r="H163" s="7"/>
      <c r="I163" s="9"/>
    </row>
  </sheetData>
  <autoFilter ref="A2:CV2">
    <filterColumn colId="0" showButton="0"/>
    <sortState ref="A3:CV39">
      <sortCondition ref="D2"/>
    </sortState>
  </autoFilter>
  <sortState ref="A42:H101">
    <sortCondition ref="D42:D101"/>
    <sortCondition ref="E42:E101"/>
    <sortCondition ref="F42:F101"/>
  </sortState>
  <mergeCells count="2">
    <mergeCell ref="A2:B2"/>
    <mergeCell ref="A40:B40"/>
  </mergeCells>
  <hyperlinks>
    <hyperlink ref="H37" r:id="rId1"/>
    <hyperlink ref="H12" r:id="rId2"/>
    <hyperlink ref="H27" r:id="rId3"/>
    <hyperlink ref="H5" r:id="rId4"/>
    <hyperlink ref="H25" r:id="rId5"/>
    <hyperlink ref="H46" r:id="rId6"/>
    <hyperlink ref="H50" r:id="rId7"/>
    <hyperlink ref="H51" r:id="rId8"/>
    <hyperlink ref="H84" r:id="rId9"/>
    <hyperlink ref="H52" r:id="rId10"/>
    <hyperlink ref="H85" r:id="rId11"/>
    <hyperlink ref="H68" r:id="rId12"/>
    <hyperlink ref="H73" r:id="rId13"/>
    <hyperlink ref="H63" r:id="rId14"/>
    <hyperlink ref="H67" r:id="rId15"/>
    <hyperlink ref="H66" r:id="rId16"/>
    <hyperlink ref="H72" r:id="rId17"/>
    <hyperlink ref="H70" r:id="rId18"/>
    <hyperlink ref="H74" r:id="rId19"/>
    <hyperlink ref="H38" r:id="rId20"/>
    <hyperlink ref="H26" r:id="rId21"/>
    <hyperlink ref="H48" r:id="rId22"/>
    <hyperlink ref="H21" r:id="rId23"/>
    <hyperlink ref="H16" r:id="rId24"/>
    <hyperlink ref="H19" r:id="rId25"/>
    <hyperlink ref="H43" r:id="rId26"/>
    <hyperlink ref="H44" r:id="rId27"/>
    <hyperlink ref="H54" r:id="rId28"/>
    <hyperlink ref="H92" r:id="rId29"/>
    <hyperlink ref="H93" r:id="rId30"/>
    <hyperlink ref="H80" r:id="rId31"/>
    <hyperlink ref="H76" r:id="rId32"/>
    <hyperlink ref="H81" r:id="rId33"/>
    <hyperlink ref="H78" r:id="rId34"/>
    <hyperlink ref="H77" r:id="rId35"/>
    <hyperlink ref="H82" r:id="rId36"/>
    <hyperlink ref="H83" r:id="rId37"/>
    <hyperlink ref="H42" r:id="rId38"/>
    <hyperlink ref="H41" r:id="rId39"/>
    <hyperlink ref="H53" r:id="rId40"/>
    <hyperlink ref="H7" r:id="rId41"/>
    <hyperlink ref="H8" r:id="rId42"/>
    <hyperlink ref="H9" r:id="rId43"/>
    <hyperlink ref="H10" r:id="rId44"/>
    <hyperlink ref="H36" r:id="rId45"/>
    <hyperlink ref="H17" r:id="rId46"/>
    <hyperlink ref="H18" r:id="rId47"/>
    <hyperlink ref="H28" r:id="rId48"/>
    <hyperlink ref="H29" r:id="rId49"/>
    <hyperlink ref="H20" r:id="rId50"/>
    <hyperlink ref="H97" r:id="rId51"/>
    <hyperlink ref="H88" r:id="rId52"/>
    <hyperlink ref="H87" r:id="rId53"/>
    <hyperlink ref="H79" r:id="rId54"/>
    <hyperlink ref="H62" r:id="rId55"/>
    <hyperlink ref="H86" r:id="rId56"/>
    <hyperlink ref="H69" r:id="rId57"/>
    <hyperlink ref="H71" r:id="rId58"/>
    <hyperlink ref="H75" r:id="rId59"/>
    <hyperlink ref="H64" r:id="rId60"/>
    <hyperlink ref="H30" r:id="rId61"/>
    <hyperlink ref="H98" r:id="rId62"/>
    <hyperlink ref="H89" r:id="rId63"/>
    <hyperlink ref="H90" r:id="rId64"/>
    <hyperlink ref="H96" r:id="rId65"/>
    <hyperlink ref="H65" r:id="rId66"/>
    <hyperlink ref="H33" r:id="rId67"/>
    <hyperlink ref="H24" r:id="rId68"/>
    <hyperlink ref="H3" r:id="rId69"/>
    <hyperlink ref="H6" r:id="rId70"/>
    <hyperlink ref="H23" r:id="rId71"/>
    <hyperlink ref="H11" r:id="rId72"/>
    <hyperlink ref="H4" r:id="rId73"/>
    <hyperlink ref="H14" r:id="rId74"/>
    <hyperlink ref="H15" r:id="rId75"/>
    <hyperlink ref="H13" r:id="rId76"/>
    <hyperlink ref="H22" r:id="rId77"/>
    <hyperlink ref="C1" r:id="rId78"/>
    <hyperlink ref="H35" r:id="rId79"/>
    <hyperlink ref="H32" r:id="rId80"/>
    <hyperlink ref="H34" r:id="rId81"/>
    <hyperlink ref="H39" r:id="rId82"/>
    <hyperlink ref="H47" r:id="rId83" display="https://www.juntadeandalucia.es/boja/2024/200/BOJA24-200-00002-52066-01_00309015.pdf"/>
    <hyperlink ref="H91" r:id="rId84"/>
    <hyperlink ref="H56" r:id="rId85"/>
    <hyperlink ref="H99" r:id="rId86"/>
    <hyperlink ref="H49" r:id="rId87"/>
    <hyperlink ref="H95" r:id="rId88" display="https://www.juntadeandalucia.es/boja/2024/204/BOJA24-204-00046-52377-01_00309324.pdf"/>
    <hyperlink ref="H57" r:id="rId89"/>
    <hyperlink ref="H58" r:id="rId90"/>
    <hyperlink ref="H61" r:id="rId91"/>
    <hyperlink ref="H59" r:id="rId92"/>
    <hyperlink ref="H60" r:id="rId93"/>
    <hyperlink ref="H45" r:id="rId94"/>
    <hyperlink ref="H100" r:id="rId95"/>
    <hyperlink ref="H55" r:id="rId96"/>
    <hyperlink ref="H94" r:id="rId97"/>
  </hyperlinks>
  <pageMargins left="0.7" right="0.7" top="0.75" bottom="0.75" header="0.3" footer="0.3"/>
  <pageSetup paperSize="9" scale="71" fitToHeight="0" orientation="portrait" r:id="rId98"/>
  <drawing r:id="rId99"/>
  <legacyDrawing r:id="rId1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Barroso Segovia, Pilar</dc:creator>
  <cp:lastModifiedBy>Odobasic Mehdin, Alan</cp:lastModifiedBy>
  <cp:lastPrinted>2024-02-29T13:14:23Z</cp:lastPrinted>
  <dcterms:created xsi:type="dcterms:W3CDTF">2015-06-05T18:19:34Z</dcterms:created>
  <dcterms:modified xsi:type="dcterms:W3CDTF">2024-10-22T16:04:52Z</dcterms:modified>
</cp:coreProperties>
</file>